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40" windowHeight="8655" activeTab="0"/>
  </bookViews>
  <sheets>
    <sheet name="List of items" sheetId="1" r:id="rId1"/>
    <sheet name="Sheet1" sheetId="2" r:id="rId2"/>
  </sheets>
  <definedNames>
    <definedName name="_xlnm.Print_Area" localSheetId="0">'List of items'!$A$1:$G$151</definedName>
    <definedName name="_xlnm.Print_Titles" localSheetId="0">'List of items'!$1:$1</definedName>
  </definedNames>
  <calcPr fullCalcOnLoad="1"/>
</workbook>
</file>

<file path=xl/comments1.xml><?xml version="1.0" encoding="utf-8"?>
<comments xmlns="http://schemas.openxmlformats.org/spreadsheetml/2006/main">
  <authors>
    <author>Lenovo</author>
    <author>project-IDD</author>
  </authors>
  <commentList>
    <comment ref="A1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</t>
        </r>
      </text>
    </comment>
    <comment ref="D108" authorId="1">
      <text>
        <r>
          <rPr>
            <b/>
            <sz val="9"/>
            <rFont val="Tahoma"/>
            <family val="2"/>
          </rPr>
          <t>project-IDD: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<sst xmlns="http://schemas.openxmlformats.org/spreadsheetml/2006/main" count="280" uniqueCount="208">
  <si>
    <t>Configuration</t>
  </si>
  <si>
    <t>Scanners</t>
  </si>
  <si>
    <t>Qty</t>
  </si>
  <si>
    <t>Sl.No</t>
  </si>
  <si>
    <t>HP 1020 Laserjet</t>
  </si>
  <si>
    <t>HP 1160 Laserjet</t>
  </si>
  <si>
    <t>Sl,No</t>
  </si>
  <si>
    <t>Networking Components</t>
  </si>
  <si>
    <t>Combo drive,Opt.Mouse,kbd,In built speaker</t>
  </si>
  <si>
    <t xml:space="preserve">17'' TFT </t>
  </si>
  <si>
    <t>HP 6710b</t>
  </si>
  <si>
    <t>Compaq Presario V6000</t>
  </si>
  <si>
    <t>Compaq nx 6320</t>
  </si>
  <si>
    <t>120 GB HDD,On board SND/Bluetooth/LAN</t>
  </si>
  <si>
    <t>Location</t>
  </si>
  <si>
    <t>Noida</t>
  </si>
  <si>
    <t>HP 4268 Inkjet</t>
  </si>
  <si>
    <t>HP 3055 Laser ( Multi Function)</t>
  </si>
  <si>
    <t>HP 1020 Laser</t>
  </si>
  <si>
    <t>,,</t>
  </si>
  <si>
    <t xml:space="preserve">HP Officejet 5610 </t>
  </si>
  <si>
    <t>Model</t>
  </si>
  <si>
    <t>D-Link 24 Port 10/100 Fast Ethernet Switch</t>
  </si>
  <si>
    <t>Hindlab</t>
  </si>
  <si>
    <t>Nirman Bhavan</t>
  </si>
  <si>
    <t>UPS</t>
  </si>
  <si>
    <t>Hindlabs</t>
  </si>
  <si>
    <t>500 VA UPS</t>
  </si>
  <si>
    <t>Guest House</t>
  </si>
  <si>
    <t>On board SND/Bluetooth/LAN/w-less LAN</t>
  </si>
  <si>
    <t>Microtek 600 VA</t>
  </si>
  <si>
    <t>DVD Writer,,15.4 TFT,Windows Vista OS,</t>
  </si>
  <si>
    <t>Power adaptor</t>
  </si>
  <si>
    <t>HP 2015DN Laser</t>
  </si>
  <si>
    <t>HP 2410 Flatbed</t>
  </si>
  <si>
    <t>D-Link 24 Port10/100 Fast Ethernet Switch</t>
  </si>
  <si>
    <t>Sony Vaio VGN -CS14</t>
  </si>
  <si>
    <t>Sony Vaio VGN -CR-36</t>
  </si>
  <si>
    <t>Windows Vista OS,Power Adaptor</t>
  </si>
  <si>
    <t>Window Vista OS,Power Adaptor</t>
  </si>
  <si>
    <t>Intel Core 2 Duo,2 GB DDR2 Ram,250GB HDD,DVD Writer,14.1 TFT,  Li-on Battery,</t>
  </si>
  <si>
    <t>Intel Core2 Duo,2GB DDR2 Ram, 14.1 TFT,</t>
  </si>
  <si>
    <t>DVD Writer, Li-on Battery</t>
  </si>
  <si>
    <t>HDD , DVD Writer, opt.mouse, kbd, 19’’TFT</t>
  </si>
  <si>
    <t>HP G3110 Flatbed</t>
  </si>
  <si>
    <t>Intel core 2 Duo,4GB DDR2 RAM, 320 GB HDD, DVD Writer,LAN/WLAN 14'' TFT,Windows Vista OS,Li-on Battery, power adaptor</t>
  </si>
  <si>
    <t>Core 2 Duo ,2 GB DDR2 Ram, 500 GB</t>
  </si>
  <si>
    <t xml:space="preserve"> HP 4850 Flatbed</t>
  </si>
  <si>
    <t>Dell Studio 14</t>
  </si>
  <si>
    <t>HP Pavilion DV4</t>
  </si>
  <si>
    <t>HP Compaq 510</t>
  </si>
  <si>
    <t>Compaq Presario CQ40-412 TU</t>
  </si>
  <si>
    <t>HP 2727nf ( Multi Function)</t>
  </si>
  <si>
    <t>HP 1522nf ( Multi Function)</t>
  </si>
  <si>
    <t>Sony Vaio VP CS 113 FG/B</t>
  </si>
  <si>
    <t>Sony Vaio VGN CS 27 G</t>
  </si>
  <si>
    <t>Intel Core 2 Duo, 3 gb ddr2 RAM, 320 gb hdd, DVD writer, 14.1’’ TFT,Vista home premium ,Li-on Battery,Power Adaptor</t>
  </si>
  <si>
    <t>Intel Core 2 Duo, 4 gb ddr2 RAM, 320 gb hdd,14.1’’ tft,dvd writer,Vista Home Premium,Li-on Battery,Power Adaptor</t>
  </si>
  <si>
    <t>Inel Core 2 Duo, 4 GB DDR2,320 GB hdd,dvd writer,Visa Business,Li-on Battery,Power Adaptor</t>
  </si>
  <si>
    <t>Inel Core 2 Duo, 2GB DDR2,320 GB hdd, dvd writer,Visa Business,Li-on Battery,Power Adaptor</t>
  </si>
  <si>
    <t>Intel Core i3,4gb/320 gb hd/13.3TFT/dvd writer,Windows 7 Home Premium,Li-on Battery,Power Adaptor</t>
  </si>
  <si>
    <t>Intel Core 2 Duo,3gb/320gb hdd/14'' TFT,dvd writer,Windows 7 Home Premium,Li-on battery, Power Adaptor</t>
  </si>
  <si>
    <t>Intel Core 2 Duo, 4 gb ddr2 RAM, 320 gb hdd,dvd writer,14.1’’ tft,Vista Home Premium,Li-on Battery,Power Adaptor</t>
  </si>
  <si>
    <t>Intel Core 2 Duo,3gb/320gb hdd/dvd writer/14'' TFT,Windows 7 Home Premium,Li-on battery, Power Adaptor</t>
  </si>
  <si>
    <t xml:space="preserve"> Intel Core 2 Duo,3 gb ddr2 ram, Dvd R/W,14.1’’TFT,Vista Business,Li-on battery,Power Adaptor</t>
  </si>
  <si>
    <t>CISCO Catalyst Express 500 Series Manageable Switch ( 24 port with 4 PoE port) with single Fibre Module</t>
  </si>
  <si>
    <t xml:space="preserve">CISCO Catalyst Express 500 Series Manageable Switch ( 24 port with 4 PoE port) </t>
  </si>
  <si>
    <t>CISCO Catalyst 3560G Series 24  port with full PoE port</t>
  </si>
  <si>
    <t>Intel Core 2 Duo ,160 GB ,512MB RAM,</t>
  </si>
  <si>
    <t>HP 3015DN Laser</t>
  </si>
  <si>
    <t>HP K109 -Inkjet</t>
  </si>
  <si>
    <t>HP 3005dn - Laser</t>
  </si>
  <si>
    <t>HP 1505n - Laser</t>
  </si>
  <si>
    <t>HP 1522nf Laser ( Mlt Fnction)</t>
  </si>
  <si>
    <t>HP 1566 Laser</t>
  </si>
  <si>
    <t>HP K7000 Series( A3 Size)-Inkjet</t>
  </si>
  <si>
    <t>Dell Studio 15</t>
  </si>
  <si>
    <t>Intel Core i3,3gb RAM/320 GB HD/15.4'' TFT/DVD Writer/Windows 7 ,Li-on Battery,Power Adaptor</t>
  </si>
  <si>
    <t>Sony Vaio VP CS 137 G</t>
  </si>
  <si>
    <t>Intel Core i5, 4GB RAM/500 GB HD/13.3'' TFT/DVD Writer/Windows 7 /Li-on Battery,Power Adaptor</t>
  </si>
  <si>
    <t>Lenovo Thinkpad SL-410</t>
  </si>
  <si>
    <t>Intel Core 2 Duo ,3 GB RAM/320 GB HD/14.1'' TFT/DVD Writer/Windows 7 / Li-on Battery,Power Adaptor</t>
  </si>
  <si>
    <t>Compaq Presario V3000</t>
  </si>
  <si>
    <t>Intel Core 2 Duo, 2 gb RAM/120 GB HD/DVD Writer/14.1 '' TFT/Windows Vista/Li-on Battery/Power Adaptor</t>
  </si>
  <si>
    <t>HP Laser 1522nf (Mlt Function)</t>
  </si>
  <si>
    <t>Intel Core 2 Duo ,1.5 GB RAM,</t>
  </si>
  <si>
    <t>Intel Core 2 Duo ,1.5 GB RAM,160gb ,</t>
  </si>
  <si>
    <t>Intel Core 2 Duo ,1GB RAM,160 GB HDD,On board SND/ Bluetooth/LAN/wLAN,DVD Writer,,15.4 TFT,Li-on BatteryWindows Vista OS,Power adaptor</t>
  </si>
  <si>
    <t>Core 2 Duo ,1 GB DDR2Ram,  160 GB HDD, DVD Writer  , opt.mouse,,kbd,18.5 TFT</t>
  </si>
  <si>
    <t>Intel Core 2 Duo,1 GB RAM,80 GB HD,On board SND/Bluetooth/LAN/wireless LAN,DVD Writer,Li-on Battery,15.4''TFT,Windows Vista OS,Power adaptor</t>
  </si>
  <si>
    <t>/wireless LAN,DVD Writer,Li-on Battery,15.4 TFT/Windows Vista OS,Power adaptor</t>
  </si>
  <si>
    <t>HP 2055 DN -Laser</t>
  </si>
  <si>
    <t>HP 1505 - Laser</t>
  </si>
  <si>
    <t xml:space="preserve">Model </t>
  </si>
  <si>
    <t>HP Laser 2015DN</t>
  </si>
  <si>
    <t>Epson LQ 300+11 ( Dot. Mtx)</t>
  </si>
  <si>
    <t>HP 1005 - Laser (Mlt Fn)</t>
  </si>
  <si>
    <t>Samsung SF651 Laser(Mlt Fn)</t>
  </si>
  <si>
    <t>Canon MX328-Inkjet(MultiFn)</t>
  </si>
  <si>
    <t>HP LJ 400MFP M425dn</t>
  </si>
  <si>
    <t>P4,1 GB RAM,40 GB HDD,</t>
  </si>
  <si>
    <t>P4,512 MB/1 GB RAM,80 GB HDD,</t>
  </si>
  <si>
    <t>HP1020 Series Laser</t>
  </si>
  <si>
    <t>HP 1536dnf LJ</t>
  </si>
  <si>
    <t>HP 430</t>
  </si>
  <si>
    <t>,Opt.Mouse,kbd,18.5'' LED/TFT</t>
  </si>
  <si>
    <t>Intel Core 2 Duo,1 GB RAM, 160 GB HD,Combo drive,Optical Mouse,Keyboard,In Built Speaker,17''TFT,Windows XP</t>
  </si>
  <si>
    <t>,Optical Mouse,kbd,18.5'' LED/TFT</t>
  </si>
  <si>
    <t>Intel Core 2 Quad , 4gb ddr2 Ram, 500 gb hdd,18.5 TFT,DVD writer,kb,opt.mouse</t>
  </si>
  <si>
    <t>Intel Core 2 Duo , 3GB, 320 gb hdd,DVD Writer,kb,opt.mouse,18.5’’ TFT</t>
  </si>
  <si>
    <t>Intel Core 2 Duo, 4 GB DDR2 , 250 GB HDD,DVD Writer,KB,Opt.Mouse, 18.5''tft</t>
  </si>
  <si>
    <t>Intel Core 2 Duo , 3GB, 500 GB hdd,DVD Writer,kb,opt.mouse,18.5’’ tft</t>
  </si>
  <si>
    <t xml:space="preserve">Intel Core 2 Duo , 2GB DDR2 Ram, 320 gb hdd,18.5’’ TFT </t>
  </si>
  <si>
    <t>P4 ,1 GB RAM,40 GB HDD,kbd,scroll mouse,18.5'' LED/TFT</t>
  </si>
  <si>
    <t>P4,1 GB RAM, 40 GB HDD, Scroll Mouse,Keyboard,18.5'' LED/TFT</t>
  </si>
  <si>
    <t>Intel Core 2 Duo, 1 GB , 160 GB HDD,Combo Drive r,KB,Opt.Mouse, 17 ''tft</t>
  </si>
  <si>
    <t xml:space="preserve">Intel Core 2 Duo ,160 GB ,512MB RAM,Opt.Mouse,kbd,Combo drive ,In Built speaker,19'' TFT </t>
  </si>
  <si>
    <t>P4,1 GB RAM,80 GB HDD, kbd,Opt. mouse,18.5" TFT</t>
  </si>
  <si>
    <t>P4 ,1 GB RAM, 20 GB HDD,kbd,scroll mouse,18.5'' TFT</t>
  </si>
  <si>
    <t xml:space="preserve">Sony Vaio VGN-TZ 27 GN                                 </t>
  </si>
  <si>
    <t xml:space="preserve"> Corei3, 500GB HDD, 2GB RAM,DVD Writer, 14.1'' TFT Win 7,Power Adaptor</t>
  </si>
  <si>
    <t>Canon MF4500 Series ( Mono Laser)</t>
  </si>
  <si>
    <t>Canon 2422 L ( A3 SIZE MFP-Laser)</t>
  </si>
  <si>
    <t>Model/Brand</t>
  </si>
  <si>
    <t>lowend laser printer with any make and brand</t>
  </si>
  <si>
    <t>HP CP 2025 DN -Color Laser</t>
  </si>
  <si>
    <t>Inkjet/Deskjet/OfficeJet Printers with any make/brand</t>
  </si>
  <si>
    <t>Multi Function Mono Laserjet Printer with any make/brand</t>
  </si>
  <si>
    <t>Color Laserjet Printer with any make/brand</t>
  </si>
  <si>
    <t>HP CP 451 DN - Color Laser</t>
  </si>
  <si>
    <t>Multi Function -Inkjet/Deskjet/OfficeJet Printers with any make/brand</t>
  </si>
  <si>
    <t>Category</t>
  </si>
  <si>
    <t>Midrange laser printer with  any make and brand.</t>
  </si>
  <si>
    <t>Intel core 2 Duo  ,512 MB RAM,80 GB HDD,DVD Writer,Lan,Wireless Lan,Blue tooth,Modem,11.1'' TFT,Li-on Battery,Windows Vista OS ,Power adaptor</t>
  </si>
  <si>
    <t>Dual core ,1 GB RAM,80 GB HDD , 14'' TFT, Bluetooth/LAN/w-less LAN/DVD Writer,Windows XP OS,Power adaptor</t>
  </si>
  <si>
    <t>CISCO Access Points</t>
  </si>
  <si>
    <t>ROUTER-CISCO 2800 SERIES</t>
  </si>
  <si>
    <t>DESKTOP COMPUTER ( DELL/HP/LENEVO/HCL/ZENITH or Eqvt.</t>
  </si>
  <si>
    <t>Sub-Total( Desktop)</t>
  </si>
  <si>
    <t>Sub-Total( Laptops)</t>
  </si>
  <si>
    <t>Sub-Total ( Scanner)</t>
  </si>
  <si>
    <t>Sub-Total( Netwoking Items)</t>
  </si>
  <si>
    <t>Sub-Total(UPS)</t>
  </si>
  <si>
    <t>Sub-Total ( Printers)</t>
  </si>
  <si>
    <t>LAPTOPS</t>
  </si>
  <si>
    <t>Manesar</t>
  </si>
  <si>
    <t xml:space="preserve">Manesar </t>
  </si>
  <si>
    <t>NETWORKING DEVICES</t>
  </si>
  <si>
    <t>Sl</t>
  </si>
  <si>
    <t>Intel Core i3, 3GB, 500 GB HDD, DVD Writer,kb,opt.mouse,18.5’’ tft</t>
  </si>
  <si>
    <t xml:space="preserve">Wipro NATPOWER XEON Server </t>
  </si>
  <si>
    <t>OTHERS ITEMS</t>
  </si>
  <si>
    <t>Webcam</t>
  </si>
  <si>
    <t xml:space="preserve">RF ID CARD READER </t>
  </si>
  <si>
    <t>Projector</t>
  </si>
  <si>
    <t>EPSON EB</t>
  </si>
  <si>
    <t>Logitech</t>
  </si>
  <si>
    <t>Lenovo Thinkpad L-420</t>
  </si>
  <si>
    <t>Intel corei3, 500GB HDD, 3GB RAM, Dvd R/W,14.1’’TFT,Vista Business,Li-on battery,Power Adaptor</t>
  </si>
  <si>
    <t>HCL</t>
  </si>
  <si>
    <t>Epson</t>
  </si>
  <si>
    <t xml:space="preserve">Dot Matrix /LABEL Printer </t>
  </si>
  <si>
    <t>Intel Core 2 Duo, 2 GB , 160/320 GB HDD,DVD Writer,KB,Opt.Mouse, 18.5' TFT</t>
  </si>
  <si>
    <t>HP 1022</t>
  </si>
  <si>
    <t>Intel dual core 2 GB, 500 GB HDD,- Acer</t>
  </si>
  <si>
    <t>Lenovo Yoga pad</t>
  </si>
  <si>
    <t>Lenovo IdeaPad Yoga Ultrabook, Intel Corei3, 2GB RAM, 128 GB SSD Drive, Preloaded Windows 8 pro genuine, Executive Carry case, Maximum Screen Size 11.6”</t>
  </si>
  <si>
    <t>Desktop</t>
  </si>
  <si>
    <t>laptop</t>
  </si>
  <si>
    <t>scanner</t>
  </si>
  <si>
    <t>Networking devices</t>
  </si>
  <si>
    <t>Printers</t>
  </si>
  <si>
    <t>Total e devices</t>
  </si>
  <si>
    <t>hindlab</t>
  </si>
  <si>
    <t>ministry</t>
  </si>
  <si>
    <t>MFG</t>
  </si>
  <si>
    <t>Total</t>
  </si>
  <si>
    <t>other items</t>
  </si>
  <si>
    <t>2 nos. of UPS IN Guest house</t>
  </si>
  <si>
    <t>intel dual core/core i3, 2gb/4gb , 500 gb hdd, DVD Writer  , opt.mouse,,kbd,18.5 TFT</t>
  </si>
  <si>
    <t xml:space="preserve">DELL/IBM SERVER </t>
  </si>
  <si>
    <t>Sub-Total (Other Items)</t>
  </si>
  <si>
    <t xml:space="preserve">PRINTERS </t>
  </si>
  <si>
    <t>Cartridge Refilling</t>
  </si>
  <si>
    <t>HP 3050/3055 Laser (Mlt Function)</t>
  </si>
  <si>
    <t>Brother MF7860DW</t>
  </si>
  <si>
    <t>Canon 2422 L PHOTOCOPIER ( A3/A4 SIZE MFP-Laser)</t>
  </si>
  <si>
    <t>Catridge Refilling</t>
  </si>
  <si>
    <t>Refilling cartridges HP 12A/36A/78A/53A/49A/Canon 337</t>
  </si>
  <si>
    <t>Refilling Cartridges HP 05A/80A/Canon NPG28/Canon NPG 59/Brother TN2260/2280</t>
  </si>
  <si>
    <t>Sub-Total ( Refilling Cartridges)</t>
  </si>
  <si>
    <t>pro book 4000 series</t>
  </si>
  <si>
    <t>Core i3/ 500 GB/ 2 GB RAM/ Win 10</t>
  </si>
  <si>
    <t xml:space="preserve">HP 250 </t>
  </si>
  <si>
    <t>Core i3/ 500 GB/ 4 GB RAM/ Win 8.1 pro</t>
  </si>
  <si>
    <t>Sony VAIO</t>
  </si>
  <si>
    <t>core i5/ 1 TB HDD/4 GB RAM/Win 7</t>
  </si>
  <si>
    <t>Dell vostro 3350</t>
  </si>
  <si>
    <t>core i5/ 500 GB HDD/4 GB RAM/Win 7</t>
  </si>
  <si>
    <t>Lenevo make Idea Yoga Pad 2 , Core i5 ,4th Gen , 4GB RAm , 500 GB HDD, 8GB SD Card ,Win 8 , Full HD 13.3" Screen</t>
  </si>
  <si>
    <t>Lenovo yogapad</t>
  </si>
  <si>
    <t>Dell Vostro 2422</t>
  </si>
  <si>
    <t>Corei3/500 GB HDD/4GB RAM WIN 7</t>
  </si>
  <si>
    <t>Ace E1 531</t>
  </si>
  <si>
    <t>Dual core ,4 GB RAM,500 GB HDD WIN 7</t>
  </si>
  <si>
    <t>HP 450</t>
  </si>
  <si>
    <t xml:space="preserve">Corei3, 500GB HDD, 4GB RAM, WIN 7 </t>
  </si>
  <si>
    <t>HP 530/530/532/533/ HP CE 740A/CE 741A/CE 742A/743A/HP 410 A/411A/412/413A</t>
  </si>
</sst>
</file>

<file path=xl/styles.xml><?xml version="1.0" encoding="utf-8"?>
<styleSheet xmlns="http://schemas.openxmlformats.org/spreadsheetml/2006/main">
  <numFmts count="4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7" fillId="32" borderId="15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3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workbookViewId="0" topLeftCell="A88">
      <selection activeCell="J100" sqref="J100"/>
    </sheetView>
  </sheetViews>
  <sheetFormatPr defaultColWidth="9.140625" defaultRowHeight="12.75"/>
  <cols>
    <col min="1" max="1" width="3.140625" style="3" customWidth="1"/>
    <col min="2" max="2" width="5.8515625" style="0" hidden="1" customWidth="1"/>
    <col min="3" max="3" width="15.421875" style="0" customWidth="1"/>
    <col min="4" max="4" width="14.28125" style="0" customWidth="1"/>
    <col min="5" max="5" width="35.28125" style="3" customWidth="1"/>
    <col min="6" max="6" width="8.140625" style="3" customWidth="1"/>
    <col min="7" max="7" width="9.00390625" style="3" customWidth="1"/>
  </cols>
  <sheetData>
    <row r="1" spans="1:7" ht="20.25" customHeight="1">
      <c r="A1" s="1" t="s">
        <v>148</v>
      </c>
      <c r="B1" s="1"/>
      <c r="C1" s="105" t="s">
        <v>131</v>
      </c>
      <c r="D1" s="106"/>
      <c r="E1" s="1" t="s">
        <v>0</v>
      </c>
      <c r="F1" s="1" t="s">
        <v>2</v>
      </c>
      <c r="G1" s="2" t="s">
        <v>14</v>
      </c>
    </row>
    <row r="2" spans="1:7" ht="12.75" customHeight="1">
      <c r="A2" s="4">
        <v>1</v>
      </c>
      <c r="B2" s="66" t="s">
        <v>137</v>
      </c>
      <c r="C2" s="66"/>
      <c r="D2" s="66"/>
      <c r="E2" s="6" t="s">
        <v>100</v>
      </c>
      <c r="F2" s="7">
        <v>25</v>
      </c>
      <c r="G2" s="87" t="s">
        <v>15</v>
      </c>
    </row>
    <row r="3" spans="1:7" ht="12.75">
      <c r="A3" s="4"/>
      <c r="B3" s="66"/>
      <c r="C3" s="66"/>
      <c r="D3" s="66"/>
      <c r="E3" s="6" t="s">
        <v>105</v>
      </c>
      <c r="F3" s="7"/>
      <c r="G3" s="88"/>
    </row>
    <row r="4" spans="1:7" ht="12.75">
      <c r="A4" s="4">
        <v>2</v>
      </c>
      <c r="B4" s="66"/>
      <c r="C4" s="66"/>
      <c r="D4" s="66"/>
      <c r="E4" s="6" t="s">
        <v>101</v>
      </c>
      <c r="F4" s="8">
        <v>8</v>
      </c>
      <c r="G4" s="88"/>
    </row>
    <row r="5" spans="1:7" ht="12.75">
      <c r="A5" s="4"/>
      <c r="B5" s="66"/>
      <c r="C5" s="66"/>
      <c r="D5" s="66"/>
      <c r="E5" s="6" t="s">
        <v>107</v>
      </c>
      <c r="F5" s="8"/>
      <c r="G5" s="88"/>
    </row>
    <row r="6" spans="1:7" ht="22.5">
      <c r="A6" s="9">
        <v>3</v>
      </c>
      <c r="B6" s="66"/>
      <c r="C6" s="66"/>
      <c r="D6" s="66"/>
      <c r="E6" s="10" t="s">
        <v>108</v>
      </c>
      <c r="F6" s="9">
        <v>1</v>
      </c>
      <c r="G6" s="88"/>
    </row>
    <row r="7" spans="1:7" ht="22.5">
      <c r="A7" s="4">
        <v>4</v>
      </c>
      <c r="B7" s="66"/>
      <c r="C7" s="66"/>
      <c r="D7" s="66"/>
      <c r="E7" s="10" t="s">
        <v>109</v>
      </c>
      <c r="F7" s="8">
        <v>26</v>
      </c>
      <c r="G7" s="88"/>
    </row>
    <row r="8" spans="1:7" ht="22.5">
      <c r="A8" s="11">
        <v>5</v>
      </c>
      <c r="B8" s="66"/>
      <c r="C8" s="66"/>
      <c r="D8" s="66"/>
      <c r="E8" s="12" t="s">
        <v>162</v>
      </c>
      <c r="F8" s="13">
        <v>12</v>
      </c>
      <c r="G8" s="88"/>
    </row>
    <row r="9" spans="1:7" ht="22.5">
      <c r="A9" s="4">
        <v>6</v>
      </c>
      <c r="B9" s="66"/>
      <c r="C9" s="66"/>
      <c r="D9" s="66"/>
      <c r="E9" s="12" t="s">
        <v>115</v>
      </c>
      <c r="F9" s="4">
        <v>7</v>
      </c>
      <c r="G9" s="88"/>
    </row>
    <row r="10" spans="1:7" ht="22.5">
      <c r="A10" s="4">
        <v>7</v>
      </c>
      <c r="B10" s="66"/>
      <c r="C10" s="66"/>
      <c r="D10" s="66"/>
      <c r="E10" s="12" t="s">
        <v>110</v>
      </c>
      <c r="F10" s="13">
        <v>1</v>
      </c>
      <c r="G10" s="88"/>
    </row>
    <row r="11" spans="1:7" ht="22.5">
      <c r="A11" s="4">
        <v>8</v>
      </c>
      <c r="B11" s="66"/>
      <c r="C11" s="66"/>
      <c r="D11" s="66"/>
      <c r="E11" s="10" t="s">
        <v>111</v>
      </c>
      <c r="F11" s="13">
        <v>3</v>
      </c>
      <c r="G11" s="88"/>
    </row>
    <row r="12" spans="1:7" ht="22.5">
      <c r="A12" s="4"/>
      <c r="B12" s="66"/>
      <c r="C12" s="66"/>
      <c r="D12" s="66"/>
      <c r="E12" s="10" t="s">
        <v>149</v>
      </c>
      <c r="F12" s="13">
        <v>3</v>
      </c>
      <c r="G12" s="88"/>
    </row>
    <row r="13" spans="1:7" ht="12.75">
      <c r="A13" s="4"/>
      <c r="B13" s="66"/>
      <c r="C13" s="66"/>
      <c r="D13" s="66"/>
      <c r="E13" s="10" t="s">
        <v>164</v>
      </c>
      <c r="F13" s="13">
        <v>2</v>
      </c>
      <c r="G13" s="88"/>
    </row>
    <row r="14" spans="1:7" ht="12.75">
      <c r="A14" s="4"/>
      <c r="B14" s="66"/>
      <c r="C14" s="66"/>
      <c r="D14" s="66"/>
      <c r="E14" s="10" t="s">
        <v>150</v>
      </c>
      <c r="F14" s="13">
        <v>2</v>
      </c>
      <c r="G14" s="89"/>
    </row>
    <row r="15" spans="1:7" ht="30.75" customHeight="1">
      <c r="A15" s="14">
        <v>9</v>
      </c>
      <c r="B15" s="66"/>
      <c r="C15" s="66"/>
      <c r="D15" s="66"/>
      <c r="E15" s="12" t="s">
        <v>116</v>
      </c>
      <c r="F15" s="14">
        <v>6</v>
      </c>
      <c r="G15" s="15" t="s">
        <v>24</v>
      </c>
    </row>
    <row r="16" spans="1:7" ht="12.75">
      <c r="A16" s="4">
        <v>10</v>
      </c>
      <c r="B16" s="66"/>
      <c r="C16" s="66"/>
      <c r="D16" s="66"/>
      <c r="E16" s="6" t="s">
        <v>68</v>
      </c>
      <c r="F16" s="4">
        <v>6</v>
      </c>
      <c r="G16" s="87" t="s">
        <v>23</v>
      </c>
    </row>
    <row r="17" spans="1:7" ht="12.75" customHeight="1">
      <c r="A17" s="4"/>
      <c r="B17" s="66"/>
      <c r="C17" s="66"/>
      <c r="D17" s="66"/>
      <c r="E17" s="6" t="s">
        <v>8</v>
      </c>
      <c r="F17" s="4"/>
      <c r="G17" s="88"/>
    </row>
    <row r="18" spans="1:7" ht="12.75">
      <c r="A18" s="4"/>
      <c r="B18" s="66"/>
      <c r="C18" s="66"/>
      <c r="D18" s="66"/>
      <c r="E18" s="6" t="s">
        <v>9</v>
      </c>
      <c r="F18" s="4"/>
      <c r="G18" s="88"/>
    </row>
    <row r="19" spans="1:7" ht="12.75">
      <c r="A19" s="4">
        <v>11</v>
      </c>
      <c r="B19" s="66"/>
      <c r="C19" s="66"/>
      <c r="D19" s="66"/>
      <c r="E19" s="6" t="s">
        <v>46</v>
      </c>
      <c r="F19" s="4">
        <v>3</v>
      </c>
      <c r="G19" s="88"/>
    </row>
    <row r="20" spans="1:7" ht="22.5">
      <c r="A20" s="4"/>
      <c r="B20" s="66"/>
      <c r="C20" s="66"/>
      <c r="D20" s="66"/>
      <c r="E20" s="10" t="s">
        <v>43</v>
      </c>
      <c r="F20" s="4"/>
      <c r="G20" s="88"/>
    </row>
    <row r="21" spans="1:7" ht="22.5">
      <c r="A21" s="4">
        <v>12</v>
      </c>
      <c r="B21" s="66"/>
      <c r="C21" s="66"/>
      <c r="D21" s="66"/>
      <c r="E21" s="10" t="s">
        <v>88</v>
      </c>
      <c r="F21" s="4">
        <v>1</v>
      </c>
      <c r="G21" s="88"/>
    </row>
    <row r="22" spans="1:7" ht="22.5">
      <c r="A22" s="9">
        <v>13</v>
      </c>
      <c r="B22" s="66"/>
      <c r="C22" s="66"/>
      <c r="D22" s="66"/>
      <c r="E22" s="16" t="s">
        <v>112</v>
      </c>
      <c r="F22" s="9">
        <v>3</v>
      </c>
      <c r="G22" s="88"/>
    </row>
    <row r="23" spans="1:7" ht="22.5">
      <c r="A23" s="9"/>
      <c r="B23" s="66"/>
      <c r="C23" s="66"/>
      <c r="D23" s="66"/>
      <c r="E23" s="16" t="s">
        <v>179</v>
      </c>
      <c r="F23" s="9">
        <v>15</v>
      </c>
      <c r="G23" s="89"/>
    </row>
    <row r="24" spans="1:7" ht="12.75">
      <c r="A24" s="9"/>
      <c r="B24" s="66"/>
      <c r="C24" s="66"/>
      <c r="D24" s="66"/>
      <c r="E24" s="16" t="s">
        <v>180</v>
      </c>
      <c r="F24" s="9">
        <v>2</v>
      </c>
      <c r="G24" s="46"/>
    </row>
    <row r="25" spans="1:7" ht="22.5">
      <c r="A25" s="9">
        <v>14</v>
      </c>
      <c r="B25" s="66"/>
      <c r="C25" s="66"/>
      <c r="D25" s="66"/>
      <c r="E25" s="16" t="s">
        <v>117</v>
      </c>
      <c r="F25" s="17">
        <v>2</v>
      </c>
      <c r="G25" s="91" t="s">
        <v>145</v>
      </c>
    </row>
    <row r="26" spans="1:7" ht="22.5">
      <c r="A26" s="9">
        <v>15</v>
      </c>
      <c r="B26" s="66"/>
      <c r="C26" s="66"/>
      <c r="D26" s="66"/>
      <c r="E26" s="18" t="s">
        <v>118</v>
      </c>
      <c r="F26" s="17">
        <v>1</v>
      </c>
      <c r="G26" s="91"/>
    </row>
    <row r="27" spans="1:7" ht="22.5">
      <c r="A27" s="9">
        <v>16</v>
      </c>
      <c r="B27" s="66"/>
      <c r="C27" s="66"/>
      <c r="D27" s="66"/>
      <c r="E27" s="18" t="s">
        <v>113</v>
      </c>
      <c r="F27" s="17">
        <v>1</v>
      </c>
      <c r="G27" s="91"/>
    </row>
    <row r="28" spans="1:7" ht="22.5">
      <c r="A28" s="9">
        <v>17</v>
      </c>
      <c r="B28" s="66"/>
      <c r="C28" s="66"/>
      <c r="D28" s="66"/>
      <c r="E28" s="18" t="s">
        <v>114</v>
      </c>
      <c r="F28" s="17">
        <v>1</v>
      </c>
      <c r="G28" s="91"/>
    </row>
    <row r="29" spans="1:7" ht="33.75">
      <c r="A29" s="9">
        <v>18</v>
      </c>
      <c r="B29" s="66"/>
      <c r="C29" s="66"/>
      <c r="D29" s="66"/>
      <c r="E29" s="18" t="s">
        <v>106</v>
      </c>
      <c r="F29" s="17">
        <v>8</v>
      </c>
      <c r="G29" s="91"/>
    </row>
    <row r="30" spans="1:7" ht="12.75">
      <c r="A30" s="67" t="s">
        <v>138</v>
      </c>
      <c r="B30" s="67"/>
      <c r="C30" s="67"/>
      <c r="D30" s="67"/>
      <c r="E30" s="67"/>
      <c r="F30" s="67">
        <f>SUM(F21:F29,F19,F16,F15,F13,F14,F12,F11,F10,F9,F8,F7,F6,F4,F2)</f>
        <v>139</v>
      </c>
      <c r="G30" s="67"/>
    </row>
    <row r="31" spans="1:7" ht="12.75">
      <c r="A31" s="83" t="s">
        <v>144</v>
      </c>
      <c r="B31" s="83"/>
      <c r="C31" s="83"/>
      <c r="D31" s="83"/>
      <c r="E31" s="83"/>
      <c r="F31" s="83"/>
      <c r="G31" s="83"/>
    </row>
    <row r="32" spans="1:7" ht="12.75">
      <c r="A32" s="19"/>
      <c r="B32" s="83" t="s">
        <v>131</v>
      </c>
      <c r="C32" s="83"/>
      <c r="D32" s="19" t="s">
        <v>123</v>
      </c>
      <c r="E32" s="19" t="s">
        <v>0</v>
      </c>
      <c r="F32" s="7" t="s">
        <v>2</v>
      </c>
      <c r="G32" s="19" t="s">
        <v>14</v>
      </c>
    </row>
    <row r="33" spans="1:7" ht="45">
      <c r="A33" s="22">
        <v>1</v>
      </c>
      <c r="B33" s="7" t="s">
        <v>144</v>
      </c>
      <c r="C33" s="68" t="s">
        <v>119</v>
      </c>
      <c r="D33" s="69"/>
      <c r="E33" s="16" t="s">
        <v>133</v>
      </c>
      <c r="F33" s="20">
        <v>1</v>
      </c>
      <c r="G33" s="125" t="s">
        <v>15</v>
      </c>
    </row>
    <row r="34" spans="1:7" ht="45">
      <c r="A34" s="22"/>
      <c r="B34" s="7"/>
      <c r="C34" s="68" t="s">
        <v>165</v>
      </c>
      <c r="D34" s="69"/>
      <c r="E34" s="16" t="s">
        <v>166</v>
      </c>
      <c r="F34" s="20">
        <v>1</v>
      </c>
      <c r="G34" s="126"/>
    </row>
    <row r="35" spans="1:7" ht="35.25" customHeight="1">
      <c r="A35" s="22">
        <v>2</v>
      </c>
      <c r="B35" s="7"/>
      <c r="C35" s="68" t="s">
        <v>10</v>
      </c>
      <c r="D35" s="69"/>
      <c r="E35" s="16" t="s">
        <v>89</v>
      </c>
      <c r="F35" s="20">
        <v>2</v>
      </c>
      <c r="G35" s="126"/>
    </row>
    <row r="36" spans="1:7" ht="12.75">
      <c r="A36" s="116">
        <v>3</v>
      </c>
      <c r="B36" s="7"/>
      <c r="C36" s="70" t="s">
        <v>10</v>
      </c>
      <c r="D36" s="71"/>
      <c r="E36" s="38" t="s">
        <v>85</v>
      </c>
      <c r="F36" s="76">
        <v>1</v>
      </c>
      <c r="G36" s="126"/>
    </row>
    <row r="37" spans="1:7" ht="12.75">
      <c r="A37" s="117"/>
      <c r="B37" s="7"/>
      <c r="C37" s="72"/>
      <c r="D37" s="73"/>
      <c r="E37" s="39" t="s">
        <v>13</v>
      </c>
      <c r="F37" s="77"/>
      <c r="G37" s="126"/>
    </row>
    <row r="38" spans="1:7" ht="22.5" customHeight="1">
      <c r="A38" s="118"/>
      <c r="B38" s="7"/>
      <c r="C38" s="74"/>
      <c r="D38" s="75"/>
      <c r="E38" s="40" t="s">
        <v>90</v>
      </c>
      <c r="F38" s="78"/>
      <c r="G38" s="126"/>
    </row>
    <row r="39" spans="1:7" ht="11.25" customHeight="1">
      <c r="A39" s="116">
        <v>4</v>
      </c>
      <c r="B39" s="7"/>
      <c r="C39" s="70" t="s">
        <v>11</v>
      </c>
      <c r="D39" s="71"/>
      <c r="E39" s="38" t="s">
        <v>86</v>
      </c>
      <c r="F39" s="76">
        <v>1</v>
      </c>
      <c r="G39" s="126"/>
    </row>
    <row r="40" spans="1:7" ht="12.75">
      <c r="A40" s="117"/>
      <c r="B40" s="7"/>
      <c r="C40" s="72"/>
      <c r="D40" s="73"/>
      <c r="E40" s="39" t="s">
        <v>29</v>
      </c>
      <c r="F40" s="77"/>
      <c r="G40" s="126"/>
    </row>
    <row r="41" spans="1:7" ht="12.75">
      <c r="A41" s="117"/>
      <c r="B41" s="7"/>
      <c r="C41" s="72"/>
      <c r="D41" s="73"/>
      <c r="E41" s="39" t="s">
        <v>31</v>
      </c>
      <c r="F41" s="77"/>
      <c r="G41" s="126"/>
    </row>
    <row r="42" spans="1:7" ht="12.75">
      <c r="A42" s="118"/>
      <c r="B42" s="7"/>
      <c r="C42" s="74"/>
      <c r="D42" s="75"/>
      <c r="E42" s="41" t="s">
        <v>32</v>
      </c>
      <c r="F42" s="78"/>
      <c r="G42" s="126"/>
    </row>
    <row r="43" spans="1:7" ht="22.5" customHeight="1">
      <c r="A43" s="22">
        <v>5</v>
      </c>
      <c r="B43" s="7"/>
      <c r="C43" s="68" t="s">
        <v>12</v>
      </c>
      <c r="D43" s="69"/>
      <c r="E43" s="16" t="s">
        <v>134</v>
      </c>
      <c r="F43" s="20">
        <v>5</v>
      </c>
      <c r="G43" s="126"/>
    </row>
    <row r="44" spans="1:7" ht="22.5">
      <c r="A44" s="116">
        <v>6</v>
      </c>
      <c r="B44" s="7"/>
      <c r="C44" s="70" t="s">
        <v>36</v>
      </c>
      <c r="D44" s="71"/>
      <c r="E44" s="16" t="s">
        <v>40</v>
      </c>
      <c r="F44" s="76">
        <v>3</v>
      </c>
      <c r="G44" s="126"/>
    </row>
    <row r="45" spans="1:7" ht="12.75">
      <c r="A45" s="118"/>
      <c r="B45" s="7"/>
      <c r="C45" s="74"/>
      <c r="D45" s="75"/>
      <c r="E45" s="21" t="s">
        <v>38</v>
      </c>
      <c r="F45" s="78"/>
      <c r="G45" s="126"/>
    </row>
    <row r="46" spans="1:7" ht="12.75" customHeight="1">
      <c r="A46" s="116">
        <v>7</v>
      </c>
      <c r="B46" s="7"/>
      <c r="C46" s="70" t="s">
        <v>37</v>
      </c>
      <c r="D46" s="71"/>
      <c r="E46" s="21" t="s">
        <v>41</v>
      </c>
      <c r="F46" s="76">
        <v>1</v>
      </c>
      <c r="G46" s="126"/>
    </row>
    <row r="47" spans="1:7" ht="12.75">
      <c r="A47" s="117"/>
      <c r="B47" s="7"/>
      <c r="C47" s="72"/>
      <c r="D47" s="73"/>
      <c r="E47" s="21" t="s">
        <v>42</v>
      </c>
      <c r="F47" s="77"/>
      <c r="G47" s="126"/>
    </row>
    <row r="48" spans="1:7" ht="12.75">
      <c r="A48" s="118"/>
      <c r="B48" s="7"/>
      <c r="C48" s="74"/>
      <c r="D48" s="75"/>
      <c r="E48" s="21" t="s">
        <v>39</v>
      </c>
      <c r="F48" s="78"/>
      <c r="G48" s="126"/>
    </row>
    <row r="49" spans="1:7" ht="45">
      <c r="A49" s="22">
        <v>8</v>
      </c>
      <c r="B49" s="7"/>
      <c r="C49" s="68" t="s">
        <v>55</v>
      </c>
      <c r="D49" s="69"/>
      <c r="E49" s="16" t="s">
        <v>45</v>
      </c>
      <c r="F49" s="20">
        <v>1</v>
      </c>
      <c r="G49" s="126"/>
    </row>
    <row r="50" spans="1:7" ht="23.25" customHeight="1">
      <c r="A50" s="9">
        <v>9</v>
      </c>
      <c r="B50" s="7"/>
      <c r="C50" s="99" t="s">
        <v>48</v>
      </c>
      <c r="D50" s="100"/>
      <c r="E50" s="18" t="s">
        <v>56</v>
      </c>
      <c r="F50" s="9">
        <v>4</v>
      </c>
      <c r="G50" s="126"/>
    </row>
    <row r="51" spans="1:7" ht="33.75">
      <c r="A51" s="9">
        <v>10</v>
      </c>
      <c r="B51" s="7"/>
      <c r="C51" s="99" t="s">
        <v>49</v>
      </c>
      <c r="D51" s="100"/>
      <c r="E51" s="18" t="s">
        <v>57</v>
      </c>
      <c r="F51" s="9">
        <v>4</v>
      </c>
      <c r="G51" s="126"/>
    </row>
    <row r="52" spans="1:7" ht="33.75">
      <c r="A52" s="9">
        <v>11</v>
      </c>
      <c r="B52" s="7"/>
      <c r="C52" s="99" t="s">
        <v>50</v>
      </c>
      <c r="D52" s="100"/>
      <c r="E52" s="18" t="s">
        <v>58</v>
      </c>
      <c r="F52" s="9">
        <v>2</v>
      </c>
      <c r="G52" s="126"/>
    </row>
    <row r="53" spans="1:7" ht="33.75">
      <c r="A53" s="9">
        <v>12</v>
      </c>
      <c r="B53" s="7"/>
      <c r="C53" s="99" t="s">
        <v>50</v>
      </c>
      <c r="D53" s="100"/>
      <c r="E53" s="18" t="s">
        <v>59</v>
      </c>
      <c r="F53" s="9">
        <v>2</v>
      </c>
      <c r="G53" s="126"/>
    </row>
    <row r="54" spans="1:7" ht="33.75">
      <c r="A54" s="22">
        <v>13</v>
      </c>
      <c r="B54" s="7"/>
      <c r="C54" s="94" t="s">
        <v>54</v>
      </c>
      <c r="D54" s="95"/>
      <c r="E54" s="16" t="s">
        <v>60</v>
      </c>
      <c r="F54" s="20">
        <v>2</v>
      </c>
      <c r="G54" s="126"/>
    </row>
    <row r="55" spans="1:7" ht="33.75">
      <c r="A55" s="22">
        <v>14</v>
      </c>
      <c r="B55" s="7"/>
      <c r="C55" s="68" t="s">
        <v>49</v>
      </c>
      <c r="D55" s="69"/>
      <c r="E55" s="16" t="s">
        <v>61</v>
      </c>
      <c r="F55" s="20">
        <v>3</v>
      </c>
      <c r="G55" s="126"/>
    </row>
    <row r="56" spans="1:7" ht="45.75" customHeight="1">
      <c r="A56" s="22">
        <v>15</v>
      </c>
      <c r="B56" s="7"/>
      <c r="C56" s="68" t="s">
        <v>10</v>
      </c>
      <c r="D56" s="69"/>
      <c r="E56" s="16" t="s">
        <v>87</v>
      </c>
      <c r="F56" s="24">
        <v>1</v>
      </c>
      <c r="G56" s="126"/>
    </row>
    <row r="57" spans="1:7" ht="33.75">
      <c r="A57" s="22">
        <v>16</v>
      </c>
      <c r="B57" s="7"/>
      <c r="C57" s="68" t="s">
        <v>78</v>
      </c>
      <c r="D57" s="69"/>
      <c r="E57" s="16" t="s">
        <v>79</v>
      </c>
      <c r="F57" s="20">
        <v>1</v>
      </c>
      <c r="G57" s="126"/>
    </row>
    <row r="58" spans="1:7" ht="33.75">
      <c r="A58" s="22">
        <v>17</v>
      </c>
      <c r="B58" s="7"/>
      <c r="C58" s="68" t="s">
        <v>80</v>
      </c>
      <c r="D58" s="69"/>
      <c r="E58" s="16" t="s">
        <v>81</v>
      </c>
      <c r="F58" s="20">
        <v>1</v>
      </c>
      <c r="G58" s="126"/>
    </row>
    <row r="59" spans="1:7" ht="33.75">
      <c r="A59" s="22"/>
      <c r="B59" s="7"/>
      <c r="C59" s="68" t="s">
        <v>157</v>
      </c>
      <c r="D59" s="69"/>
      <c r="E59" s="16" t="s">
        <v>158</v>
      </c>
      <c r="F59" s="20">
        <v>1</v>
      </c>
      <c r="G59" s="126"/>
    </row>
    <row r="60" spans="1:7" ht="33.75">
      <c r="A60" s="22">
        <v>18</v>
      </c>
      <c r="B60" s="7"/>
      <c r="C60" s="68" t="s">
        <v>159</v>
      </c>
      <c r="D60" s="69"/>
      <c r="E60" s="16" t="s">
        <v>158</v>
      </c>
      <c r="F60" s="20">
        <v>1</v>
      </c>
      <c r="G60" s="126"/>
    </row>
    <row r="61" spans="1:7" ht="22.5">
      <c r="A61" s="22">
        <v>19</v>
      </c>
      <c r="B61" s="7"/>
      <c r="C61" s="68" t="s">
        <v>104</v>
      </c>
      <c r="D61" s="69"/>
      <c r="E61" s="16" t="s">
        <v>120</v>
      </c>
      <c r="F61" s="20">
        <v>2</v>
      </c>
      <c r="G61" s="126"/>
    </row>
    <row r="62" spans="1:7" ht="12.75">
      <c r="A62" s="22"/>
      <c r="B62" s="7"/>
      <c r="C62" s="36" t="s">
        <v>205</v>
      </c>
      <c r="D62" s="37"/>
      <c r="E62" s="16" t="s">
        <v>206</v>
      </c>
      <c r="F62" s="20">
        <v>2</v>
      </c>
      <c r="G62" s="127"/>
    </row>
    <row r="63" spans="1:7" ht="33.75">
      <c r="A63" s="9">
        <v>20</v>
      </c>
      <c r="B63" s="7"/>
      <c r="C63" s="68" t="s">
        <v>51</v>
      </c>
      <c r="D63" s="69"/>
      <c r="E63" s="18" t="s">
        <v>64</v>
      </c>
      <c r="F63" s="9">
        <v>1</v>
      </c>
      <c r="G63" s="66" t="s">
        <v>146</v>
      </c>
    </row>
    <row r="64" spans="1:7" ht="33.75">
      <c r="A64" s="9">
        <v>21</v>
      </c>
      <c r="B64" s="7"/>
      <c r="C64" s="68" t="s">
        <v>49</v>
      </c>
      <c r="D64" s="69"/>
      <c r="E64" s="18" t="s">
        <v>62</v>
      </c>
      <c r="F64" s="9">
        <v>1</v>
      </c>
      <c r="G64" s="66"/>
    </row>
    <row r="65" spans="1:7" ht="45">
      <c r="A65" s="9">
        <v>22</v>
      </c>
      <c r="B65" s="7"/>
      <c r="C65" s="68" t="s">
        <v>10</v>
      </c>
      <c r="D65" s="69"/>
      <c r="E65" s="16" t="s">
        <v>87</v>
      </c>
      <c r="F65" s="22">
        <v>1</v>
      </c>
      <c r="G65" s="66"/>
    </row>
    <row r="66" spans="1:7" ht="12.75">
      <c r="A66" s="9"/>
      <c r="B66" s="7"/>
      <c r="C66" s="68" t="s">
        <v>193</v>
      </c>
      <c r="D66" s="69"/>
      <c r="E66" s="16" t="s">
        <v>194</v>
      </c>
      <c r="F66" s="22">
        <v>1</v>
      </c>
      <c r="G66" s="66"/>
    </row>
    <row r="67" spans="1:7" ht="33.75">
      <c r="A67" s="9">
        <v>23</v>
      </c>
      <c r="B67" s="7"/>
      <c r="C67" s="68" t="s">
        <v>82</v>
      </c>
      <c r="D67" s="69"/>
      <c r="E67" s="16" t="s">
        <v>83</v>
      </c>
      <c r="F67" s="22">
        <v>1</v>
      </c>
      <c r="G67" s="66"/>
    </row>
    <row r="68" spans="1:7" ht="33.75">
      <c r="A68" s="9">
        <v>24</v>
      </c>
      <c r="B68" s="7"/>
      <c r="C68" s="68" t="s">
        <v>49</v>
      </c>
      <c r="D68" s="69"/>
      <c r="E68" s="16" t="s">
        <v>63</v>
      </c>
      <c r="F68" s="20">
        <v>1</v>
      </c>
      <c r="G68" s="66" t="s">
        <v>24</v>
      </c>
    </row>
    <row r="69" spans="1:7" ht="33.75">
      <c r="A69" s="9">
        <v>25</v>
      </c>
      <c r="B69" s="7"/>
      <c r="C69" s="68" t="s">
        <v>76</v>
      </c>
      <c r="D69" s="69"/>
      <c r="E69" s="16" t="s">
        <v>77</v>
      </c>
      <c r="F69" s="20">
        <v>1</v>
      </c>
      <c r="G69" s="66"/>
    </row>
    <row r="70" spans="1:7" ht="22.5" customHeight="1">
      <c r="A70" s="9"/>
      <c r="B70" s="7"/>
      <c r="C70" s="68" t="s">
        <v>191</v>
      </c>
      <c r="D70" s="69"/>
      <c r="E70" s="16" t="s">
        <v>192</v>
      </c>
      <c r="F70" s="20">
        <v>3</v>
      </c>
      <c r="G70" s="125" t="s">
        <v>15</v>
      </c>
    </row>
    <row r="71" spans="1:7" ht="22.5" customHeight="1">
      <c r="A71" s="9"/>
      <c r="B71" s="7"/>
      <c r="C71" s="68" t="s">
        <v>193</v>
      </c>
      <c r="D71" s="69"/>
      <c r="E71" s="16" t="s">
        <v>194</v>
      </c>
      <c r="F71" s="20">
        <v>2</v>
      </c>
      <c r="G71" s="126"/>
    </row>
    <row r="72" spans="1:7" ht="22.5" customHeight="1">
      <c r="A72" s="9"/>
      <c r="B72" s="7"/>
      <c r="C72" s="68" t="s">
        <v>195</v>
      </c>
      <c r="D72" s="69"/>
      <c r="E72" s="16" t="s">
        <v>196</v>
      </c>
      <c r="F72" s="20">
        <v>1</v>
      </c>
      <c r="G72" s="126"/>
    </row>
    <row r="73" spans="1:7" ht="22.5" customHeight="1">
      <c r="A73" s="9"/>
      <c r="B73" s="7"/>
      <c r="C73" s="68" t="s">
        <v>197</v>
      </c>
      <c r="D73" s="69"/>
      <c r="E73" s="16" t="s">
        <v>198</v>
      </c>
      <c r="F73" s="20">
        <v>1</v>
      </c>
      <c r="G73" s="126"/>
    </row>
    <row r="74" spans="1:7" ht="22.5" customHeight="1">
      <c r="A74" s="9"/>
      <c r="B74" s="7"/>
      <c r="C74" s="68" t="s">
        <v>200</v>
      </c>
      <c r="D74" s="69"/>
      <c r="E74" s="16" t="s">
        <v>199</v>
      </c>
      <c r="F74" s="20">
        <v>1</v>
      </c>
      <c r="G74" s="126"/>
    </row>
    <row r="75" spans="1:7" ht="22.5" customHeight="1">
      <c r="A75" s="9"/>
      <c r="B75" s="7"/>
      <c r="C75" s="68" t="s">
        <v>201</v>
      </c>
      <c r="D75" s="69"/>
      <c r="E75" s="16" t="s">
        <v>202</v>
      </c>
      <c r="F75" s="20">
        <v>1</v>
      </c>
      <c r="G75" s="126"/>
    </row>
    <row r="76" spans="1:7" ht="22.5" customHeight="1">
      <c r="A76" s="9"/>
      <c r="B76" s="7"/>
      <c r="C76" s="68" t="s">
        <v>203</v>
      </c>
      <c r="D76" s="69"/>
      <c r="E76" s="16" t="s">
        <v>204</v>
      </c>
      <c r="F76" s="20">
        <v>1</v>
      </c>
      <c r="G76" s="127"/>
    </row>
    <row r="77" spans="1:7" ht="12.75">
      <c r="A77" s="67" t="s">
        <v>139</v>
      </c>
      <c r="B77" s="67"/>
      <c r="C77" s="67"/>
      <c r="D77" s="67"/>
      <c r="E77" s="67"/>
      <c r="F77" s="67">
        <f>SUM(F33:F76)</f>
        <v>59</v>
      </c>
      <c r="G77" s="67"/>
    </row>
    <row r="78" spans="1:7" ht="15.75" customHeight="1">
      <c r="A78" s="4" t="s">
        <v>3</v>
      </c>
      <c r="B78" s="102" t="s">
        <v>131</v>
      </c>
      <c r="C78" s="103"/>
      <c r="D78" s="104"/>
      <c r="E78" s="11" t="s">
        <v>93</v>
      </c>
      <c r="F78" s="8" t="s">
        <v>2</v>
      </c>
      <c r="G78" s="4" t="s">
        <v>14</v>
      </c>
    </row>
    <row r="79" spans="1:7" ht="12.75">
      <c r="A79" s="4">
        <v>1</v>
      </c>
      <c r="B79" s="107" t="s">
        <v>1</v>
      </c>
      <c r="C79" s="108"/>
      <c r="D79" s="109"/>
      <c r="E79" s="32" t="s">
        <v>47</v>
      </c>
      <c r="F79" s="8">
        <v>1</v>
      </c>
      <c r="G79" s="4" t="s">
        <v>15</v>
      </c>
    </row>
    <row r="80" spans="1:7" ht="12.75">
      <c r="A80" s="4">
        <v>2</v>
      </c>
      <c r="B80" s="110"/>
      <c r="C80" s="111"/>
      <c r="D80" s="112"/>
      <c r="E80" s="6" t="s">
        <v>34</v>
      </c>
      <c r="F80" s="8">
        <v>1</v>
      </c>
      <c r="G80" s="4" t="s">
        <v>19</v>
      </c>
    </row>
    <row r="81" spans="1:7" ht="12.75">
      <c r="A81" s="4">
        <v>3</v>
      </c>
      <c r="B81" s="110"/>
      <c r="C81" s="111"/>
      <c r="D81" s="112"/>
      <c r="E81" s="6" t="s">
        <v>44</v>
      </c>
      <c r="F81" s="8">
        <v>1</v>
      </c>
      <c r="G81" s="4" t="s">
        <v>19</v>
      </c>
    </row>
    <row r="82" spans="1:7" ht="12.75">
      <c r="A82" s="4">
        <v>4</v>
      </c>
      <c r="B82" s="113"/>
      <c r="C82" s="114"/>
      <c r="D82" s="115"/>
      <c r="E82" s="32" t="s">
        <v>44</v>
      </c>
      <c r="F82" s="13">
        <v>1</v>
      </c>
      <c r="G82" s="4" t="s">
        <v>26</v>
      </c>
    </row>
    <row r="83" spans="1:7" ht="12.75">
      <c r="A83" s="67" t="s">
        <v>140</v>
      </c>
      <c r="B83" s="67"/>
      <c r="C83" s="67"/>
      <c r="D83" s="67"/>
      <c r="E83" s="67"/>
      <c r="F83" s="93">
        <f>SUM(F79:F82)</f>
        <v>4</v>
      </c>
      <c r="G83" s="93"/>
    </row>
    <row r="84" spans="1:7" ht="12.75">
      <c r="A84" s="83" t="s">
        <v>147</v>
      </c>
      <c r="B84" s="83"/>
      <c r="C84" s="83"/>
      <c r="D84" s="83"/>
      <c r="E84" s="83"/>
      <c r="F84" s="83"/>
      <c r="G84" s="83"/>
    </row>
    <row r="85" spans="1:7" ht="12.75">
      <c r="A85" s="19" t="s">
        <v>3</v>
      </c>
      <c r="B85" s="83" t="s">
        <v>131</v>
      </c>
      <c r="C85" s="83"/>
      <c r="D85" s="83"/>
      <c r="E85" s="25" t="s">
        <v>21</v>
      </c>
      <c r="F85" s="7" t="s">
        <v>2</v>
      </c>
      <c r="G85" s="19" t="s">
        <v>14</v>
      </c>
    </row>
    <row r="86" spans="1:7" ht="35.25" customHeight="1">
      <c r="A86" s="22">
        <v>1</v>
      </c>
      <c r="B86" s="101" t="s">
        <v>7</v>
      </c>
      <c r="C86" s="101"/>
      <c r="D86" s="101"/>
      <c r="E86" s="27" t="s">
        <v>65</v>
      </c>
      <c r="F86" s="20">
        <v>3</v>
      </c>
      <c r="G86" s="90" t="s">
        <v>15</v>
      </c>
    </row>
    <row r="87" spans="1:7" ht="25.5" customHeight="1">
      <c r="A87" s="22">
        <v>2</v>
      </c>
      <c r="B87" s="101"/>
      <c r="C87" s="101"/>
      <c r="D87" s="101"/>
      <c r="E87" s="27" t="s">
        <v>66</v>
      </c>
      <c r="F87" s="20">
        <v>13</v>
      </c>
      <c r="G87" s="90"/>
    </row>
    <row r="88" spans="1:7" ht="25.5" customHeight="1">
      <c r="A88" s="22">
        <v>3</v>
      </c>
      <c r="B88" s="101"/>
      <c r="C88" s="101"/>
      <c r="D88" s="101"/>
      <c r="E88" s="27" t="s">
        <v>67</v>
      </c>
      <c r="F88" s="20">
        <v>1</v>
      </c>
      <c r="G88" s="90"/>
    </row>
    <row r="89" spans="1:7" ht="16.5" customHeight="1">
      <c r="A89" s="22">
        <v>4</v>
      </c>
      <c r="B89" s="101"/>
      <c r="C89" s="101"/>
      <c r="D89" s="101"/>
      <c r="E89" s="27" t="s">
        <v>136</v>
      </c>
      <c r="F89" s="20">
        <v>1</v>
      </c>
      <c r="G89" s="90"/>
    </row>
    <row r="90" spans="1:7" ht="12.75" customHeight="1">
      <c r="A90" s="22">
        <v>5</v>
      </c>
      <c r="B90" s="101"/>
      <c r="C90" s="101"/>
      <c r="D90" s="101"/>
      <c r="E90" s="27" t="s">
        <v>135</v>
      </c>
      <c r="F90" s="20">
        <v>12</v>
      </c>
      <c r="G90" s="90"/>
    </row>
    <row r="91" spans="1:7" ht="12.75" customHeight="1">
      <c r="A91" s="22">
        <v>6</v>
      </c>
      <c r="B91" s="101"/>
      <c r="C91" s="101"/>
      <c r="D91" s="101"/>
      <c r="E91" s="23" t="s">
        <v>22</v>
      </c>
      <c r="F91" s="20">
        <v>2</v>
      </c>
      <c r="G91" s="90" t="s">
        <v>145</v>
      </c>
    </row>
    <row r="92" spans="1:7" ht="12.75" customHeight="1">
      <c r="A92" s="22">
        <v>7</v>
      </c>
      <c r="B92" s="101"/>
      <c r="C92" s="101"/>
      <c r="D92" s="101"/>
      <c r="E92" s="27" t="s">
        <v>136</v>
      </c>
      <c r="F92" s="20">
        <v>1</v>
      </c>
      <c r="G92" s="90"/>
    </row>
    <row r="93" spans="1:7" ht="12.75" customHeight="1">
      <c r="A93" s="22">
        <v>8</v>
      </c>
      <c r="B93" s="101"/>
      <c r="C93" s="101"/>
      <c r="D93" s="101"/>
      <c r="E93" s="27" t="s">
        <v>136</v>
      </c>
      <c r="F93" s="20">
        <v>1</v>
      </c>
      <c r="G93" s="90" t="s">
        <v>23</v>
      </c>
    </row>
    <row r="94" spans="1:7" ht="12.75" customHeight="1">
      <c r="A94" s="22">
        <v>9</v>
      </c>
      <c r="B94" s="101"/>
      <c r="C94" s="101"/>
      <c r="D94" s="101"/>
      <c r="E94" s="27" t="s">
        <v>35</v>
      </c>
      <c r="F94" s="20">
        <v>1</v>
      </c>
      <c r="G94" s="90"/>
    </row>
    <row r="95" spans="1:7" ht="12.75">
      <c r="A95" s="84" t="s">
        <v>141</v>
      </c>
      <c r="B95" s="84"/>
      <c r="C95" s="84"/>
      <c r="D95" s="84"/>
      <c r="E95" s="84"/>
      <c r="F95" s="93">
        <f>SUM(F86:F94)</f>
        <v>35</v>
      </c>
      <c r="G95" s="93"/>
    </row>
    <row r="96" spans="1:7" ht="12.75">
      <c r="A96" s="90" t="s">
        <v>25</v>
      </c>
      <c r="B96" s="90"/>
      <c r="C96" s="90"/>
      <c r="D96" s="90"/>
      <c r="E96" s="90"/>
      <c r="F96" s="90"/>
      <c r="G96" s="90"/>
    </row>
    <row r="97" spans="1:7" ht="12.75">
      <c r="A97" s="25" t="s">
        <v>3</v>
      </c>
      <c r="B97" s="92" t="s">
        <v>25</v>
      </c>
      <c r="C97" s="92"/>
      <c r="D97" s="92"/>
      <c r="E97" s="28" t="s">
        <v>21</v>
      </c>
      <c r="F97" s="19" t="s">
        <v>2</v>
      </c>
      <c r="G97" s="19" t="s">
        <v>14</v>
      </c>
    </row>
    <row r="98" spans="1:7" ht="22.5">
      <c r="A98" s="4">
        <v>1</v>
      </c>
      <c r="B98" s="92"/>
      <c r="C98" s="92"/>
      <c r="D98" s="92"/>
      <c r="E98" s="29" t="s">
        <v>30</v>
      </c>
      <c r="F98" s="19">
        <v>7</v>
      </c>
      <c r="G98" s="30" t="s">
        <v>24</v>
      </c>
    </row>
    <row r="99" spans="1:7" ht="22.5">
      <c r="A99" s="4">
        <v>2</v>
      </c>
      <c r="B99" s="92"/>
      <c r="C99" s="92"/>
      <c r="D99" s="92"/>
      <c r="E99" s="29" t="s">
        <v>27</v>
      </c>
      <c r="F99" s="19">
        <v>2</v>
      </c>
      <c r="G99" s="30" t="s">
        <v>28</v>
      </c>
    </row>
    <row r="100" spans="1:7" ht="12.75">
      <c r="A100" s="67" t="s">
        <v>142</v>
      </c>
      <c r="B100" s="67"/>
      <c r="C100" s="67"/>
      <c r="D100" s="67"/>
      <c r="E100" s="67"/>
      <c r="F100" s="67">
        <v>9</v>
      </c>
      <c r="G100" s="67"/>
    </row>
    <row r="101" spans="1:7" ht="12.75">
      <c r="A101" s="58" t="s">
        <v>151</v>
      </c>
      <c r="B101" s="86"/>
      <c r="C101" s="86"/>
      <c r="D101" s="86"/>
      <c r="E101" s="86"/>
      <c r="F101" s="86"/>
      <c r="G101" s="59"/>
    </row>
    <row r="102" spans="1:7" ht="12.75">
      <c r="A102" s="43">
        <v>1</v>
      </c>
      <c r="B102" s="43"/>
      <c r="C102" s="58" t="s">
        <v>152</v>
      </c>
      <c r="D102" s="59"/>
      <c r="E102" s="43" t="s">
        <v>156</v>
      </c>
      <c r="F102" s="43">
        <v>1</v>
      </c>
      <c r="G102" s="60" t="s">
        <v>15</v>
      </c>
    </row>
    <row r="103" spans="1:7" ht="12.75">
      <c r="A103" s="43">
        <v>2</v>
      </c>
      <c r="B103" s="43"/>
      <c r="C103" s="58" t="s">
        <v>153</v>
      </c>
      <c r="D103" s="59"/>
      <c r="E103" s="43"/>
      <c r="F103" s="43">
        <v>1</v>
      </c>
      <c r="G103" s="61"/>
    </row>
    <row r="104" spans="1:7" ht="12.75">
      <c r="A104" s="43">
        <v>3</v>
      </c>
      <c r="B104" s="43"/>
      <c r="C104" s="44" t="s">
        <v>154</v>
      </c>
      <c r="D104" s="45"/>
      <c r="E104" s="43" t="s">
        <v>155</v>
      </c>
      <c r="F104" s="43">
        <v>1</v>
      </c>
      <c r="G104" s="62"/>
    </row>
    <row r="105" spans="1:7" ht="12.75">
      <c r="A105" s="63" t="s">
        <v>181</v>
      </c>
      <c r="B105" s="64"/>
      <c r="C105" s="64"/>
      <c r="D105" s="64"/>
      <c r="E105" s="65"/>
      <c r="F105" s="35">
        <f>SUM(F102:F104)</f>
        <v>3</v>
      </c>
      <c r="G105" s="42"/>
    </row>
    <row r="106" spans="1:7" ht="12.75">
      <c r="A106" s="83" t="s">
        <v>182</v>
      </c>
      <c r="B106" s="83"/>
      <c r="C106" s="83"/>
      <c r="D106" s="83"/>
      <c r="E106" s="83"/>
      <c r="F106" s="83"/>
      <c r="G106" s="83"/>
    </row>
    <row r="107" spans="1:7" ht="12.75">
      <c r="A107" s="19" t="s">
        <v>6</v>
      </c>
      <c r="B107" s="19"/>
      <c r="C107" s="7" t="s">
        <v>131</v>
      </c>
      <c r="D107" s="83" t="s">
        <v>21</v>
      </c>
      <c r="E107" s="83"/>
      <c r="F107" s="7" t="s">
        <v>2</v>
      </c>
      <c r="G107" s="33" t="s">
        <v>14</v>
      </c>
    </row>
    <row r="108" spans="1:7" ht="12.75">
      <c r="A108" s="19">
        <v>1</v>
      </c>
      <c r="B108" s="31"/>
      <c r="C108" s="66" t="s">
        <v>124</v>
      </c>
      <c r="D108" s="79" t="s">
        <v>4</v>
      </c>
      <c r="E108" s="79"/>
      <c r="F108" s="7">
        <v>6</v>
      </c>
      <c r="G108" s="80" t="s">
        <v>15</v>
      </c>
    </row>
    <row r="109" spans="1:7" ht="12.75">
      <c r="A109" s="19">
        <v>2</v>
      </c>
      <c r="B109" s="31"/>
      <c r="C109" s="66"/>
      <c r="D109" s="79" t="s">
        <v>5</v>
      </c>
      <c r="E109" s="79"/>
      <c r="F109" s="7">
        <v>1</v>
      </c>
      <c r="G109" s="80"/>
    </row>
    <row r="110" spans="1:7" ht="12.75">
      <c r="A110" s="19">
        <v>3</v>
      </c>
      <c r="B110" s="31"/>
      <c r="C110" s="66"/>
      <c r="D110" s="79" t="s">
        <v>92</v>
      </c>
      <c r="E110" s="79"/>
      <c r="F110" s="26">
        <v>1</v>
      </c>
      <c r="G110" s="80"/>
    </row>
    <row r="111" spans="1:7" ht="12.75">
      <c r="A111" s="19">
        <v>4</v>
      </c>
      <c r="B111" s="31"/>
      <c r="C111" s="66"/>
      <c r="D111" s="79" t="s">
        <v>18</v>
      </c>
      <c r="E111" s="79"/>
      <c r="F111" s="7">
        <v>2</v>
      </c>
      <c r="G111" s="33" t="s">
        <v>146</v>
      </c>
    </row>
    <row r="112" spans="1:7" ht="12.75">
      <c r="A112" s="19">
        <v>5</v>
      </c>
      <c r="B112" s="31"/>
      <c r="C112" s="66"/>
      <c r="D112" s="79" t="s">
        <v>102</v>
      </c>
      <c r="E112" s="79"/>
      <c r="F112" s="7">
        <v>10</v>
      </c>
      <c r="G112" s="80" t="s">
        <v>26</v>
      </c>
    </row>
    <row r="113" spans="1:7" ht="12.75">
      <c r="A113" s="19"/>
      <c r="B113" s="31"/>
      <c r="C113" s="66"/>
      <c r="D113" s="32" t="s">
        <v>163</v>
      </c>
      <c r="E113" s="32"/>
      <c r="F113" s="7">
        <v>2</v>
      </c>
      <c r="G113" s="80"/>
    </row>
    <row r="114" spans="1:7" ht="12.75">
      <c r="A114" s="19">
        <v>6</v>
      </c>
      <c r="B114" s="31"/>
      <c r="C114" s="66"/>
      <c r="D114" s="79" t="s">
        <v>72</v>
      </c>
      <c r="E114" s="79"/>
      <c r="F114" s="26">
        <v>1</v>
      </c>
      <c r="G114" s="80"/>
    </row>
    <row r="115" spans="1:7" ht="12.75">
      <c r="A115" s="19">
        <v>7</v>
      </c>
      <c r="B115" s="31"/>
      <c r="C115" s="66"/>
      <c r="D115" s="79" t="s">
        <v>74</v>
      </c>
      <c r="E115" s="79"/>
      <c r="F115" s="7">
        <v>2</v>
      </c>
      <c r="G115" s="80"/>
    </row>
    <row r="116" spans="1:7" ht="15" customHeight="1">
      <c r="A116" s="19">
        <v>8</v>
      </c>
      <c r="B116" s="31"/>
      <c r="C116" s="66"/>
      <c r="D116" s="79" t="s">
        <v>18</v>
      </c>
      <c r="E116" s="79"/>
      <c r="F116" s="7">
        <v>1</v>
      </c>
      <c r="G116" s="33" t="s">
        <v>24</v>
      </c>
    </row>
    <row r="117" spans="1:7" ht="12.75">
      <c r="A117" s="19">
        <v>9</v>
      </c>
      <c r="B117" s="31"/>
      <c r="C117" s="85" t="s">
        <v>132</v>
      </c>
      <c r="D117" s="79" t="s">
        <v>33</v>
      </c>
      <c r="E117" s="79"/>
      <c r="F117" s="7">
        <v>1</v>
      </c>
      <c r="G117" s="80" t="s">
        <v>15</v>
      </c>
    </row>
    <row r="118" spans="1:7" ht="12.75">
      <c r="A118" s="19">
        <v>10</v>
      </c>
      <c r="B118" s="31"/>
      <c r="C118" s="85"/>
      <c r="D118" s="79" t="s">
        <v>91</v>
      </c>
      <c r="E118" s="79"/>
      <c r="F118" s="7">
        <v>1</v>
      </c>
      <c r="G118" s="80"/>
    </row>
    <row r="119" spans="1:7" ht="12.75">
      <c r="A119" s="19">
        <v>11</v>
      </c>
      <c r="B119" s="31"/>
      <c r="C119" s="85"/>
      <c r="D119" s="79" t="s">
        <v>69</v>
      </c>
      <c r="E119" s="79"/>
      <c r="F119" s="26">
        <v>1</v>
      </c>
      <c r="G119" s="80"/>
    </row>
    <row r="120" spans="1:7" ht="12.75">
      <c r="A120" s="19">
        <v>12</v>
      </c>
      <c r="B120" s="31"/>
      <c r="C120" s="85"/>
      <c r="D120" s="79" t="s">
        <v>71</v>
      </c>
      <c r="E120" s="79"/>
      <c r="F120" s="26">
        <v>1</v>
      </c>
      <c r="G120" s="80"/>
    </row>
    <row r="121" spans="1:7" ht="16.5" customHeight="1">
      <c r="A121" s="19">
        <v>13</v>
      </c>
      <c r="B121" s="31"/>
      <c r="C121" s="85"/>
      <c r="D121" s="79" t="s">
        <v>94</v>
      </c>
      <c r="E121" s="79"/>
      <c r="F121" s="7">
        <v>2</v>
      </c>
      <c r="G121" s="33" t="s">
        <v>146</v>
      </c>
    </row>
    <row r="122" spans="1:7" ht="12.75">
      <c r="A122" s="19">
        <v>14</v>
      </c>
      <c r="B122" s="31"/>
      <c r="C122" s="66" t="s">
        <v>126</v>
      </c>
      <c r="D122" s="79" t="s">
        <v>16</v>
      </c>
      <c r="E122" s="79"/>
      <c r="F122" s="7">
        <v>2</v>
      </c>
      <c r="G122" s="80" t="s">
        <v>15</v>
      </c>
    </row>
    <row r="123" spans="1:7" ht="12.75">
      <c r="A123" s="19">
        <v>15</v>
      </c>
      <c r="B123" s="31"/>
      <c r="C123" s="66"/>
      <c r="D123" s="79" t="s">
        <v>75</v>
      </c>
      <c r="E123" s="79"/>
      <c r="F123" s="7">
        <v>2</v>
      </c>
      <c r="G123" s="80"/>
    </row>
    <row r="124" spans="1:7" ht="19.5" customHeight="1">
      <c r="A124" s="19">
        <v>16</v>
      </c>
      <c r="B124" s="31"/>
      <c r="C124" s="66"/>
      <c r="D124" s="79" t="s">
        <v>70</v>
      </c>
      <c r="E124" s="79"/>
      <c r="F124" s="7">
        <v>2</v>
      </c>
      <c r="G124" s="80"/>
    </row>
    <row r="125" spans="1:7" ht="12.75">
      <c r="A125" s="19">
        <v>17</v>
      </c>
      <c r="B125" s="31"/>
      <c r="C125" s="66" t="s">
        <v>127</v>
      </c>
      <c r="D125" s="79" t="s">
        <v>184</v>
      </c>
      <c r="E125" s="79"/>
      <c r="F125" s="7">
        <v>2</v>
      </c>
      <c r="G125" s="80" t="s">
        <v>15</v>
      </c>
    </row>
    <row r="126" spans="1:7" ht="12.75">
      <c r="A126" s="19">
        <v>18</v>
      </c>
      <c r="B126" s="31"/>
      <c r="C126" s="66"/>
      <c r="D126" s="79" t="s">
        <v>17</v>
      </c>
      <c r="E126" s="79"/>
      <c r="F126" s="7">
        <v>2</v>
      </c>
      <c r="G126" s="80"/>
    </row>
    <row r="127" spans="1:7" ht="12.75">
      <c r="A127" s="19">
        <v>19</v>
      </c>
      <c r="B127" s="31"/>
      <c r="C127" s="66"/>
      <c r="D127" s="79" t="s">
        <v>52</v>
      </c>
      <c r="E127" s="79"/>
      <c r="F127" s="7">
        <v>2</v>
      </c>
      <c r="G127" s="80"/>
    </row>
    <row r="128" spans="1:7" ht="12.75">
      <c r="A128" s="19">
        <v>20</v>
      </c>
      <c r="B128" s="31"/>
      <c r="C128" s="66"/>
      <c r="D128" s="79" t="s">
        <v>53</v>
      </c>
      <c r="E128" s="79"/>
      <c r="F128" s="7">
        <v>2</v>
      </c>
      <c r="G128" s="80"/>
    </row>
    <row r="129" spans="1:7" ht="12.75">
      <c r="A129" s="19">
        <v>21</v>
      </c>
      <c r="B129" s="31"/>
      <c r="C129" s="66"/>
      <c r="D129" s="79" t="s">
        <v>96</v>
      </c>
      <c r="E129" s="79"/>
      <c r="F129" s="26">
        <v>1</v>
      </c>
      <c r="G129" s="80"/>
    </row>
    <row r="130" spans="1:7" ht="12.75">
      <c r="A130" s="19">
        <v>22</v>
      </c>
      <c r="B130" s="31"/>
      <c r="C130" s="66"/>
      <c r="D130" s="79" t="s">
        <v>97</v>
      </c>
      <c r="E130" s="79"/>
      <c r="F130" s="26">
        <v>1</v>
      </c>
      <c r="G130" s="80"/>
    </row>
    <row r="131" spans="1:7" ht="12.75">
      <c r="A131" s="19">
        <v>23</v>
      </c>
      <c r="B131" s="31"/>
      <c r="C131" s="66"/>
      <c r="D131" s="79" t="s">
        <v>99</v>
      </c>
      <c r="E131" s="79"/>
      <c r="F131" s="26">
        <v>1</v>
      </c>
      <c r="G131" s="80"/>
    </row>
    <row r="132" spans="1:7" ht="12.75" customHeight="1">
      <c r="A132" s="19">
        <v>24</v>
      </c>
      <c r="B132" s="31"/>
      <c r="C132" s="66"/>
      <c r="D132" s="79" t="s">
        <v>186</v>
      </c>
      <c r="E132" s="79"/>
      <c r="F132" s="26">
        <v>1</v>
      </c>
      <c r="G132" s="80"/>
    </row>
    <row r="133" spans="1:7" ht="12.75">
      <c r="A133" s="19">
        <v>25</v>
      </c>
      <c r="B133" s="31"/>
      <c r="C133" s="66"/>
      <c r="D133" s="79" t="s">
        <v>103</v>
      </c>
      <c r="E133" s="79"/>
      <c r="F133" s="7">
        <v>2</v>
      </c>
      <c r="G133" s="80"/>
    </row>
    <row r="134" spans="1:7" ht="12.75">
      <c r="A134" s="19"/>
      <c r="B134" s="31"/>
      <c r="C134" s="66"/>
      <c r="D134" s="79" t="s">
        <v>185</v>
      </c>
      <c r="E134" s="79"/>
      <c r="F134" s="7">
        <v>2</v>
      </c>
      <c r="G134" s="80"/>
    </row>
    <row r="135" spans="1:7" ht="12.75">
      <c r="A135" s="19">
        <v>26</v>
      </c>
      <c r="B135" s="31"/>
      <c r="C135" s="66"/>
      <c r="D135" s="79" t="s">
        <v>121</v>
      </c>
      <c r="E135" s="79"/>
      <c r="F135" s="7">
        <v>1</v>
      </c>
      <c r="G135" s="80"/>
    </row>
    <row r="136" spans="1:7" ht="12.75">
      <c r="A136" s="19"/>
      <c r="B136" s="31"/>
      <c r="C136" s="66"/>
      <c r="D136" s="32" t="s">
        <v>122</v>
      </c>
      <c r="E136" s="32"/>
      <c r="F136" s="7">
        <v>1</v>
      </c>
      <c r="G136" s="33" t="s">
        <v>23</v>
      </c>
    </row>
    <row r="137" spans="1:7" ht="12.75">
      <c r="A137" s="19">
        <v>27</v>
      </c>
      <c r="B137" s="31"/>
      <c r="C137" s="66"/>
      <c r="D137" s="79" t="s">
        <v>17</v>
      </c>
      <c r="E137" s="79"/>
      <c r="F137" s="7">
        <v>1</v>
      </c>
      <c r="G137" s="80" t="s">
        <v>24</v>
      </c>
    </row>
    <row r="138" spans="1:7" ht="12.75">
      <c r="A138" s="19">
        <v>28</v>
      </c>
      <c r="B138" s="31"/>
      <c r="C138" s="66"/>
      <c r="D138" s="79" t="s">
        <v>73</v>
      </c>
      <c r="E138" s="79"/>
      <c r="F138" s="7">
        <v>1</v>
      </c>
      <c r="G138" s="80"/>
    </row>
    <row r="139" spans="1:7" ht="12.75">
      <c r="A139" s="19">
        <v>29</v>
      </c>
      <c r="B139" s="31"/>
      <c r="C139" s="66"/>
      <c r="D139" s="79" t="s">
        <v>84</v>
      </c>
      <c r="E139" s="79"/>
      <c r="F139" s="7">
        <v>1</v>
      </c>
      <c r="G139" s="33" t="s">
        <v>26</v>
      </c>
    </row>
    <row r="140" spans="1:7" ht="12.75">
      <c r="A140" s="19">
        <v>30</v>
      </c>
      <c r="B140" s="31"/>
      <c r="C140" s="66" t="s">
        <v>128</v>
      </c>
      <c r="D140" s="79" t="s">
        <v>125</v>
      </c>
      <c r="E140" s="79"/>
      <c r="F140" s="7">
        <v>1</v>
      </c>
      <c r="G140" s="80" t="s">
        <v>15</v>
      </c>
    </row>
    <row r="141" spans="1:7" ht="20.25" customHeight="1">
      <c r="A141" s="19">
        <v>31</v>
      </c>
      <c r="B141" s="31"/>
      <c r="C141" s="66"/>
      <c r="D141" s="82" t="s">
        <v>129</v>
      </c>
      <c r="E141" s="82"/>
      <c r="F141" s="4">
        <v>1</v>
      </c>
      <c r="G141" s="80"/>
    </row>
    <row r="142" spans="1:7" ht="22.5">
      <c r="A142" s="19">
        <v>32</v>
      </c>
      <c r="B142" s="31"/>
      <c r="C142" s="5" t="s">
        <v>161</v>
      </c>
      <c r="D142" s="79" t="s">
        <v>160</v>
      </c>
      <c r="E142" s="79"/>
      <c r="F142" s="26">
        <v>5</v>
      </c>
      <c r="G142" s="33" t="s">
        <v>15</v>
      </c>
    </row>
    <row r="143" spans="1:7" ht="12.75">
      <c r="A143" s="19">
        <v>33</v>
      </c>
      <c r="B143" s="31"/>
      <c r="C143" s="31"/>
      <c r="D143" s="79" t="s">
        <v>95</v>
      </c>
      <c r="E143" s="79"/>
      <c r="F143" s="34">
        <v>2</v>
      </c>
      <c r="G143" s="33" t="s">
        <v>145</v>
      </c>
    </row>
    <row r="144" spans="1:7" ht="12.75">
      <c r="A144" s="19">
        <v>35</v>
      </c>
      <c r="B144" s="31"/>
      <c r="C144" s="81" t="s">
        <v>130</v>
      </c>
      <c r="D144" s="32" t="s">
        <v>98</v>
      </c>
      <c r="E144" s="32"/>
      <c r="F144" s="26">
        <v>1</v>
      </c>
      <c r="G144" s="33" t="s">
        <v>15</v>
      </c>
    </row>
    <row r="145" spans="1:7" ht="32.25" customHeight="1">
      <c r="A145" s="19">
        <v>36</v>
      </c>
      <c r="B145" s="31"/>
      <c r="C145" s="81"/>
      <c r="D145" s="79" t="s">
        <v>20</v>
      </c>
      <c r="E145" s="79"/>
      <c r="F145" s="7">
        <v>1</v>
      </c>
      <c r="G145" s="33" t="s">
        <v>145</v>
      </c>
    </row>
    <row r="146" spans="1:7" ht="12.75">
      <c r="A146" s="57" t="s">
        <v>143</v>
      </c>
      <c r="B146" s="57"/>
      <c r="C146" s="57"/>
      <c r="D146" s="57"/>
      <c r="E146" s="57"/>
      <c r="F146" s="57">
        <f>SUM(F108:F145)</f>
        <v>70</v>
      </c>
      <c r="G146" s="57"/>
    </row>
    <row r="147" spans="1:7" ht="17.25" customHeight="1">
      <c r="A147" s="96" t="s">
        <v>183</v>
      </c>
      <c r="B147" s="97"/>
      <c r="C147" s="97"/>
      <c r="D147" s="97"/>
      <c r="E147" s="98"/>
      <c r="F147" s="53" t="s">
        <v>2</v>
      </c>
      <c r="G147" s="54" t="s">
        <v>14</v>
      </c>
    </row>
    <row r="148" spans="1:7" ht="19.5" customHeight="1">
      <c r="A148" s="55">
        <v>1</v>
      </c>
      <c r="B148" s="55"/>
      <c r="C148" s="25" t="s">
        <v>187</v>
      </c>
      <c r="D148" s="119" t="s">
        <v>188</v>
      </c>
      <c r="E148" s="120"/>
      <c r="F148" s="55">
        <v>50</v>
      </c>
      <c r="G148" s="55" t="s">
        <v>15</v>
      </c>
    </row>
    <row r="149" spans="1:7" ht="37.5" customHeight="1">
      <c r="A149" s="55">
        <v>2</v>
      </c>
      <c r="B149" s="55"/>
      <c r="C149" s="25" t="s">
        <v>187</v>
      </c>
      <c r="D149" s="121" t="s">
        <v>189</v>
      </c>
      <c r="E149" s="122"/>
      <c r="F149" s="56">
        <v>50</v>
      </c>
      <c r="G149" s="55" t="s">
        <v>15</v>
      </c>
    </row>
    <row r="150" spans="1:7" ht="37.5" customHeight="1">
      <c r="A150" s="55">
        <v>3</v>
      </c>
      <c r="B150" s="55"/>
      <c r="C150" s="25" t="s">
        <v>187</v>
      </c>
      <c r="D150" s="123" t="s">
        <v>207</v>
      </c>
      <c r="E150" s="124"/>
      <c r="F150" s="56">
        <v>50</v>
      </c>
      <c r="G150" s="55" t="s">
        <v>15</v>
      </c>
    </row>
    <row r="151" spans="1:7" ht="12.75">
      <c r="A151" s="57" t="s">
        <v>190</v>
      </c>
      <c r="B151" s="57"/>
      <c r="C151" s="57"/>
      <c r="D151" s="57"/>
      <c r="E151" s="57"/>
      <c r="F151" s="57">
        <f>SUM(F148:F150)</f>
        <v>150</v>
      </c>
      <c r="G151" s="57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</sheetData>
  <sheetProtection/>
  <mergeCells count="137">
    <mergeCell ref="D150:E150"/>
    <mergeCell ref="G33:G62"/>
    <mergeCell ref="C72:D72"/>
    <mergeCell ref="C73:D73"/>
    <mergeCell ref="C74:D74"/>
    <mergeCell ref="C75:D75"/>
    <mergeCell ref="C76:D76"/>
    <mergeCell ref="G70:G76"/>
    <mergeCell ref="C44:D45"/>
    <mergeCell ref="C57:D57"/>
    <mergeCell ref="D148:E148"/>
    <mergeCell ref="D149:E149"/>
    <mergeCell ref="C52:D52"/>
    <mergeCell ref="C53:D53"/>
    <mergeCell ref="C65:D65"/>
    <mergeCell ref="C63:D63"/>
    <mergeCell ref="C64:D64"/>
    <mergeCell ref="C1:D1"/>
    <mergeCell ref="B2:D29"/>
    <mergeCell ref="B79:D82"/>
    <mergeCell ref="A36:A38"/>
    <mergeCell ref="A39:A42"/>
    <mergeCell ref="A44:A45"/>
    <mergeCell ref="A46:A48"/>
    <mergeCell ref="C61:D61"/>
    <mergeCell ref="C70:D70"/>
    <mergeCell ref="C69:D69"/>
    <mergeCell ref="C51:D51"/>
    <mergeCell ref="B86:D94"/>
    <mergeCell ref="B78:D78"/>
    <mergeCell ref="C67:D67"/>
    <mergeCell ref="C68:D68"/>
    <mergeCell ref="C60:D60"/>
    <mergeCell ref="C59:D59"/>
    <mergeCell ref="C71:D71"/>
    <mergeCell ref="C58:D58"/>
    <mergeCell ref="C43:D43"/>
    <mergeCell ref="C54:D54"/>
    <mergeCell ref="A147:E147"/>
    <mergeCell ref="A106:G106"/>
    <mergeCell ref="A96:G96"/>
    <mergeCell ref="A84:G84"/>
    <mergeCell ref="D112:E112"/>
    <mergeCell ref="C46:D48"/>
    <mergeCell ref="C56:D56"/>
    <mergeCell ref="C50:D50"/>
    <mergeCell ref="F44:F45"/>
    <mergeCell ref="C49:D49"/>
    <mergeCell ref="F100:G100"/>
    <mergeCell ref="A31:G31"/>
    <mergeCell ref="G68:G69"/>
    <mergeCell ref="G86:G90"/>
    <mergeCell ref="G91:G92"/>
    <mergeCell ref="F46:F48"/>
    <mergeCell ref="C66:D66"/>
    <mergeCell ref="F95:G95"/>
    <mergeCell ref="B85:D85"/>
    <mergeCell ref="F83:G83"/>
    <mergeCell ref="G108:G110"/>
    <mergeCell ref="D109:E109"/>
    <mergeCell ref="G63:G67"/>
    <mergeCell ref="C55:D55"/>
    <mergeCell ref="D116:E116"/>
    <mergeCell ref="G2:G14"/>
    <mergeCell ref="G16:G23"/>
    <mergeCell ref="D114:E114"/>
    <mergeCell ref="A77:E77"/>
    <mergeCell ref="F77:G77"/>
    <mergeCell ref="G93:G94"/>
    <mergeCell ref="G25:G29"/>
    <mergeCell ref="D110:E110"/>
    <mergeCell ref="B97:D99"/>
    <mergeCell ref="D111:E111"/>
    <mergeCell ref="D107:E107"/>
    <mergeCell ref="D108:E108"/>
    <mergeCell ref="A83:E83"/>
    <mergeCell ref="C108:C116"/>
    <mergeCell ref="A100:E100"/>
    <mergeCell ref="A95:E95"/>
    <mergeCell ref="A101:G101"/>
    <mergeCell ref="G112:G115"/>
    <mergeCell ref="D115:E115"/>
    <mergeCell ref="G117:G120"/>
    <mergeCell ref="D118:E118"/>
    <mergeCell ref="D119:E119"/>
    <mergeCell ref="D120:E120"/>
    <mergeCell ref="D122:E122"/>
    <mergeCell ref="C122:C124"/>
    <mergeCell ref="G122:G124"/>
    <mergeCell ref="D121:E121"/>
    <mergeCell ref="C117:C121"/>
    <mergeCell ref="D123:E123"/>
    <mergeCell ref="D124:E124"/>
    <mergeCell ref="G125:G135"/>
    <mergeCell ref="D126:E126"/>
    <mergeCell ref="D127:E127"/>
    <mergeCell ref="A146:E146"/>
    <mergeCell ref="D135:E135"/>
    <mergeCell ref="D125:E125"/>
    <mergeCell ref="D134:E134"/>
    <mergeCell ref="D133:E133"/>
    <mergeCell ref="D139:E139"/>
    <mergeCell ref="D140:E140"/>
    <mergeCell ref="C140:C141"/>
    <mergeCell ref="F146:G146"/>
    <mergeCell ref="G140:G141"/>
    <mergeCell ref="D141:E141"/>
    <mergeCell ref="G137:G138"/>
    <mergeCell ref="D138:E138"/>
    <mergeCell ref="D117:E117"/>
    <mergeCell ref="D131:E131"/>
    <mergeCell ref="C144:C145"/>
    <mergeCell ref="D145:E145"/>
    <mergeCell ref="D128:E128"/>
    <mergeCell ref="D129:E129"/>
    <mergeCell ref="D130:E130"/>
    <mergeCell ref="D132:E132"/>
    <mergeCell ref="A30:E30"/>
    <mergeCell ref="F30:G30"/>
    <mergeCell ref="C33:D33"/>
    <mergeCell ref="C35:D35"/>
    <mergeCell ref="C36:D38"/>
    <mergeCell ref="C39:D42"/>
    <mergeCell ref="F36:F38"/>
    <mergeCell ref="F39:F42"/>
    <mergeCell ref="B32:C32"/>
    <mergeCell ref="C34:D34"/>
    <mergeCell ref="A151:E151"/>
    <mergeCell ref="F151:G151"/>
    <mergeCell ref="C102:D102"/>
    <mergeCell ref="C103:D103"/>
    <mergeCell ref="G102:G104"/>
    <mergeCell ref="A105:E105"/>
    <mergeCell ref="C125:C139"/>
    <mergeCell ref="D142:E142"/>
    <mergeCell ref="D143:E143"/>
    <mergeCell ref="D137:E137"/>
  </mergeCells>
  <printOptions horizontalCentered="1"/>
  <pageMargins left="0.75" right="0.75" top="1" bottom="0.5" header="0.5" footer="0.5"/>
  <pageSetup fitToHeight="4" horizontalDpi="600" verticalDpi="600" orientation="portrait" paperSize="9" scale="78" r:id="rId3"/>
  <headerFooter alignWithMargins="0">
    <oddHeader>&amp;C&amp;"Arial,Bold"&amp;ULIST of IT Devices for CAMC -Hll Lifecare Limited , Noida</oddHeader>
  </headerFooter>
  <rowBreaks count="2" manualBreakCount="2">
    <brk id="48" max="6" man="1"/>
    <brk id="8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0:N19"/>
  <sheetViews>
    <sheetView zoomScalePageLayoutView="0" workbookViewId="0" topLeftCell="A1">
      <selection activeCell="R14" sqref="R14"/>
    </sheetView>
  </sheetViews>
  <sheetFormatPr defaultColWidth="9.140625" defaultRowHeight="12.75"/>
  <sheetData>
    <row r="10" spans="5:14" ht="25.5">
      <c r="E10" s="47"/>
      <c r="F10" s="47" t="s">
        <v>167</v>
      </c>
      <c r="G10" s="47" t="s">
        <v>168</v>
      </c>
      <c r="H10" s="47" t="s">
        <v>169</v>
      </c>
      <c r="I10" s="48" t="s">
        <v>170</v>
      </c>
      <c r="J10" s="47" t="s">
        <v>171</v>
      </c>
      <c r="K10" s="47" t="s">
        <v>25</v>
      </c>
      <c r="L10" s="49" t="s">
        <v>177</v>
      </c>
      <c r="M10" s="47" t="s">
        <v>172</v>
      </c>
      <c r="N10" s="47"/>
    </row>
    <row r="11" spans="5:14" ht="12.75">
      <c r="E11" s="47" t="s">
        <v>15</v>
      </c>
      <c r="F11" s="47">
        <v>90</v>
      </c>
      <c r="G11" s="47">
        <v>41</v>
      </c>
      <c r="H11" s="47">
        <v>3</v>
      </c>
      <c r="I11" s="47">
        <v>27</v>
      </c>
      <c r="J11" s="47">
        <v>40</v>
      </c>
      <c r="K11" s="47">
        <v>0</v>
      </c>
      <c r="L11" s="47">
        <v>4</v>
      </c>
      <c r="M11" s="50">
        <f>SUM(F11:L11)</f>
        <v>205</v>
      </c>
      <c r="N11" s="47"/>
    </row>
    <row r="12" spans="5:14" ht="12.75">
      <c r="E12" s="47" t="s">
        <v>173</v>
      </c>
      <c r="F12" s="47">
        <v>30</v>
      </c>
      <c r="G12" s="47">
        <v>0</v>
      </c>
      <c r="H12" s="47">
        <v>1</v>
      </c>
      <c r="I12" s="47">
        <v>2</v>
      </c>
      <c r="J12" s="47">
        <v>17</v>
      </c>
      <c r="K12" s="47">
        <v>0</v>
      </c>
      <c r="L12" s="47">
        <v>0</v>
      </c>
      <c r="M12" s="50">
        <f>SUM(F12:L12)</f>
        <v>50</v>
      </c>
      <c r="N12" s="47"/>
    </row>
    <row r="13" spans="5:14" ht="12.75">
      <c r="E13" s="47" t="s">
        <v>174</v>
      </c>
      <c r="F13" s="47">
        <v>6</v>
      </c>
      <c r="G13" s="47">
        <v>2</v>
      </c>
      <c r="H13" s="47">
        <v>0</v>
      </c>
      <c r="I13" s="47">
        <v>0</v>
      </c>
      <c r="J13" s="47">
        <v>3</v>
      </c>
      <c r="K13" s="47">
        <v>7</v>
      </c>
      <c r="L13" s="47">
        <v>0</v>
      </c>
      <c r="M13" s="50">
        <f>SUM(F13:L13)</f>
        <v>18</v>
      </c>
      <c r="N13" s="47"/>
    </row>
    <row r="14" spans="5:14" ht="12.75">
      <c r="E14" s="47" t="s">
        <v>175</v>
      </c>
      <c r="F14" s="47">
        <v>13</v>
      </c>
      <c r="G14" s="47">
        <v>4</v>
      </c>
      <c r="H14" s="47">
        <v>0</v>
      </c>
      <c r="I14" s="47">
        <v>3</v>
      </c>
      <c r="J14" s="47">
        <v>7</v>
      </c>
      <c r="K14" s="47">
        <v>0</v>
      </c>
      <c r="L14" s="47">
        <v>0</v>
      </c>
      <c r="M14" s="50">
        <f>SUM(F14:L14)</f>
        <v>27</v>
      </c>
      <c r="N14" s="47"/>
    </row>
    <row r="15" spans="5:14" ht="12.75">
      <c r="E15" s="51" t="s">
        <v>176</v>
      </c>
      <c r="F15" s="51">
        <f>SUM(F11:F14)</f>
        <v>139</v>
      </c>
      <c r="G15" s="51">
        <f>SUM(G11:G14)</f>
        <v>47</v>
      </c>
      <c r="H15" s="51">
        <f>SUM(H11:H14)</f>
        <v>4</v>
      </c>
      <c r="I15" s="51">
        <f>SUM(I11:I14)</f>
        <v>32</v>
      </c>
      <c r="J15" s="51">
        <f>SUM(J11:J14)</f>
        <v>67</v>
      </c>
      <c r="K15" s="51">
        <v>9</v>
      </c>
      <c r="L15" s="51">
        <f>SUM(L11:L14)</f>
        <v>4</v>
      </c>
      <c r="M15" s="50">
        <f>SUM(F15:L15)</f>
        <v>302</v>
      </c>
      <c r="N15" s="47"/>
    </row>
    <row r="16" spans="5:14" ht="12.75"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9" ht="12.75">
      <c r="H19" t="s">
        <v>178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aakash</dc:creator>
  <cp:keywords/>
  <dc:description/>
  <cp:lastModifiedBy>admin</cp:lastModifiedBy>
  <cp:lastPrinted>2016-05-03T05:29:14Z</cp:lastPrinted>
  <dcterms:created xsi:type="dcterms:W3CDTF">2007-12-28T04:32:54Z</dcterms:created>
  <dcterms:modified xsi:type="dcterms:W3CDTF">2016-05-19T06:38:27Z</dcterms:modified>
  <cp:category/>
  <cp:version/>
  <cp:contentType/>
  <cp:contentStatus/>
</cp:coreProperties>
</file>